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neapco-my.sharepoint.com/personal/jhecht_neapco_com/Documents/Desktop/"/>
    </mc:Choice>
  </mc:AlternateContent>
  <xr:revisionPtr revIDLastSave="0" documentId="8_{16AC6F77-06F4-4BC0-A292-1D57C9DB8444}" xr6:coauthVersionLast="47" xr6:coauthVersionMax="47" xr10:uidLastSave="{00000000-0000-0000-0000-000000000000}"/>
  <bookViews>
    <workbookView xWindow="-108" yWindow="-108" windowWidth="23256" windowHeight="13896" firstSheet="9" activeTab="10" xr2:uid="{3E595102-6D43-4D89-AC8C-7D397CA6EDC9}"/>
  </bookViews>
  <sheets>
    <sheet name="January 2025" sheetId="1" r:id="rId1"/>
    <sheet name="February 2025" sheetId="3" r:id="rId2"/>
    <sheet name="April 2025" sheetId="5" r:id="rId3"/>
    <sheet name="May 2025" sheetId="7" r:id="rId4"/>
    <sheet name="June 2025" sheetId="8" r:id="rId5"/>
    <sheet name="July 2025" sheetId="9" r:id="rId6"/>
    <sheet name="August 2025" sheetId="10" r:id="rId7"/>
    <sheet name="September 2025" sheetId="12" r:id="rId8"/>
    <sheet name="October 2025" sheetId="13" r:id="rId9"/>
    <sheet name="November 2025" sheetId="14" r:id="rId10"/>
    <sheet name="December 2025" sheetId="15" r:id="rId11"/>
  </sheets>
  <definedNames>
    <definedName name="_xlnm._FilterDatabase" localSheetId="2" hidden="1">'April 2025'!$A$8:$AA$8</definedName>
    <definedName name="_xlnm._FilterDatabase" localSheetId="6" hidden="1">'August 2025'!$A$8:$AA$8</definedName>
    <definedName name="_xlnm._FilterDatabase" localSheetId="10" hidden="1">'December 2025'!$A$8:$N$8</definedName>
    <definedName name="_xlnm._FilterDatabase" localSheetId="1" hidden="1">'February 2025'!$A$8:$AA$8</definedName>
    <definedName name="_xlnm._FilterDatabase" localSheetId="0" hidden="1">'January 2025'!$A$8:$AA$8</definedName>
    <definedName name="_xlnm._FilterDatabase" localSheetId="5" hidden="1">'July 2025'!$A$8:$AA$8</definedName>
    <definedName name="_xlnm._FilterDatabase" localSheetId="4" hidden="1">'June 2025'!$A$8:$AA$8</definedName>
    <definedName name="_xlnm._FilterDatabase" localSheetId="3" hidden="1">'May 2025'!$A$8:$AA$8</definedName>
    <definedName name="_xlnm._FilterDatabase" localSheetId="9" hidden="1">'November 2025'!$A$8:$N$8</definedName>
    <definedName name="_xlnm._FilterDatabase" localSheetId="8" hidden="1">'October 2025'!$A$8:$N$8</definedName>
    <definedName name="_xlnm._FilterDatabase" localSheetId="7" hidden="1">'September 2025'!$A$8:$AA$8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7" i="15" l="1"/>
  <c r="L23" i="15"/>
  <c r="L24" i="15"/>
  <c r="L25" i="15"/>
  <c r="A22" i="15"/>
  <c r="L30" i="15" s="1"/>
  <c r="L33" i="15" s="1"/>
  <c r="A21" i="15"/>
  <c r="L29" i="15" s="1"/>
  <c r="A20" i="15"/>
  <c r="L28" i="15" s="1"/>
  <c r="A19" i="15"/>
  <c r="A18" i="15"/>
  <c r="L26" i="15" s="1"/>
  <c r="A17" i="15"/>
  <c r="L32" i="15" s="1"/>
  <c r="A16" i="15"/>
  <c r="L31" i="15" s="1"/>
  <c r="A15" i="15"/>
  <c r="A14" i="15"/>
  <c r="A13" i="15"/>
  <c r="A18" i="13"/>
  <c r="A10" i="10"/>
  <c r="A9" i="10"/>
  <c r="A15" i="8"/>
  <c r="A14" i="8"/>
  <c r="A13" i="8"/>
  <c r="A12" i="8"/>
  <c r="A11" i="8"/>
  <c r="A10" i="8"/>
  <c r="A33" i="7"/>
  <c r="A59" i="1"/>
</calcChain>
</file>

<file path=xl/sharedStrings.xml><?xml version="1.0" encoding="utf-8"?>
<sst xmlns="http://schemas.openxmlformats.org/spreadsheetml/2006/main" count="2017" uniqueCount="621">
  <si>
    <t>CN210367-1X</t>
  </si>
  <si>
    <t>https://neapcoparts.com/N210367-1X-Driveshaft-Center-Bearing-Assembly/</t>
  </si>
  <si>
    <t>N210367-1X</t>
  </si>
  <si>
    <t>Superseded</t>
  </si>
  <si>
    <t>1</t>
  </si>
  <si>
    <t>15</t>
  </si>
  <si>
    <t>024-002-008</t>
  </si>
  <si>
    <t>00083869018393</t>
  </si>
  <si>
    <t>CN</t>
  </si>
  <si>
    <t>Neapco QSP</t>
  </si>
  <si>
    <t>Driveshaft Center Bearing Assembly</t>
  </si>
  <si>
    <t>CN210207-1X</t>
  </si>
  <si>
    <t>https://neapcoparts.com/N210207-1X-Driveshaft-Center-Bearing-Assembly/</t>
  </si>
  <si>
    <t>N210207-1X</t>
  </si>
  <si>
    <t>00083869018386</t>
  </si>
  <si>
    <t>CN210144-1X</t>
  </si>
  <si>
    <t>https://neapcoparts.com/N210144-1X-Driveshaft-Center-Bearing-Assembly/</t>
  </si>
  <si>
    <t>N210144-1X</t>
  </si>
  <si>
    <t>00083869018379</t>
  </si>
  <si>
    <t>N6.5-4-3911-1</t>
  </si>
  <si>
    <t>https://neapcoparts.com/N6-5-4-3911-1-Driveshaft-End-Yoke/</t>
  </si>
  <si>
    <t>New</t>
  </si>
  <si>
    <t>024-001-003</t>
  </si>
  <si>
    <t>00083869019857</t>
  </si>
  <si>
    <t>KR</t>
  </si>
  <si>
    <t>Genuine Neapco</t>
  </si>
  <si>
    <t>1810HR</t>
  </si>
  <si>
    <t>Driveshaft End Yoke</t>
  </si>
  <si>
    <t>10-4641</t>
  </si>
  <si>
    <t>https://neapcoparts.com/10-4641-Power-Take-Off-End-Yoke/</t>
  </si>
  <si>
    <t>Discontinued</t>
  </si>
  <si>
    <t>056-002-014</t>
  </si>
  <si>
    <t>00083869380360</t>
  </si>
  <si>
    <t>US</t>
  </si>
  <si>
    <t>1000</t>
  </si>
  <si>
    <t>Power Take Off End Yoke</t>
  </si>
  <si>
    <t>TAL-500-125-72B59</t>
  </si>
  <si>
    <t>https://neapcoparts.com/TAL-500-125-72B59-Driveshaft-Tubing/</t>
  </si>
  <si>
    <t>024-002-070</t>
  </si>
  <si>
    <t>Driveshaft Tubing</t>
  </si>
  <si>
    <t>TAL-400-083-54B60</t>
  </si>
  <si>
    <t>https://neapcoparts.com/TAL-400-083-54B60-Driveshaft-Tubing/</t>
  </si>
  <si>
    <t>00083869026930</t>
  </si>
  <si>
    <t>NOE-07-162-065-A</t>
  </si>
  <si>
    <t>https://neapcoparts.com/NOE-07-162-065-A-Driveshaft-Tubing/</t>
  </si>
  <si>
    <t>00083869023700</t>
  </si>
  <si>
    <t>Neapco OE Series</t>
  </si>
  <si>
    <t>NOE-12-5139-A</t>
  </si>
  <si>
    <t>https://neapcoparts.com/NOE-12-5139-A-Double-Pivot-Yoke-Extended/</t>
  </si>
  <si>
    <t>024-002-061</t>
  </si>
  <si>
    <t>00083869023366</t>
  </si>
  <si>
    <t>Double Pivot Yoke Extended</t>
  </si>
  <si>
    <t>NOE-12-5122-A</t>
  </si>
  <si>
    <t>https://neapcoparts.com/NOE-12-5122-A-Double-Pivot-Yoke-Extended/</t>
  </si>
  <si>
    <t>00083869023342</t>
  </si>
  <si>
    <t>1-2822</t>
  </si>
  <si>
    <t>https://neapcoparts.com/1-2822-Universal-Joint-Parts-Kit/</t>
  </si>
  <si>
    <t>024-002-028</t>
  </si>
  <si>
    <t>00083869025506</t>
  </si>
  <si>
    <t>Universal Joint Parts Kit</t>
  </si>
  <si>
    <t>NOE-10-3447-A</t>
  </si>
  <si>
    <t>https://neapcoparts.com/NOE-10-3447-A-Drive-Shaft/</t>
  </si>
  <si>
    <t>024-002-001</t>
  </si>
  <si>
    <t>00083869023229</t>
  </si>
  <si>
    <t>Drive Shaft</t>
  </si>
  <si>
    <t>NOE-10-2997-A</t>
  </si>
  <si>
    <t>https://neapcoparts.com/NOE-10-2997-A-Drive-Shaft/</t>
  </si>
  <si>
    <t>00083869023243</t>
  </si>
  <si>
    <t>4-5262</t>
  </si>
  <si>
    <t>https://neapcoparts.com/4-5262-Universal-Joint/</t>
  </si>
  <si>
    <t>024-001-004</t>
  </si>
  <si>
    <t>00083869452623</t>
  </si>
  <si>
    <t>5C</t>
  </si>
  <si>
    <t>Universal Joint</t>
  </si>
  <si>
    <t>NOE-89-7903-A</t>
  </si>
  <si>
    <t>https://neapcoparts.com/NOE-89-7903-A-OE-replacement-halfshaft-assembly/</t>
  </si>
  <si>
    <t>024-000-000</t>
  </si>
  <si>
    <t>00083869026831</t>
  </si>
  <si>
    <t>OE replacement halfshaft assembly</t>
  </si>
  <si>
    <t>NOE-89-7902-A</t>
  </si>
  <si>
    <t>https://neapcoparts.com/NOE-89-7902-A-OE-replacement-halfshaft-assembly/</t>
  </si>
  <si>
    <t>00083869026824</t>
  </si>
  <si>
    <t>NOE-89-7901-A</t>
  </si>
  <si>
    <t>https://neapcoparts.com/NOE-89-7901-A-OE-replacement-halfshaft-assembly/</t>
  </si>
  <si>
    <t>00083869026848</t>
  </si>
  <si>
    <t>NOE-89-3233-A</t>
  </si>
  <si>
    <t>https://neapcoparts.com/NOE-89-3233-A-OE-replacement-halfshaft-assembly/</t>
  </si>
  <si>
    <t>00083869023052</t>
  </si>
  <si>
    <t>NOE-89-2952-A</t>
  </si>
  <si>
    <t>https://neapcoparts.com/NOE-89-2952-A-OE-replacement-halfshaft-assembly/</t>
  </si>
  <si>
    <t>00083869023120</t>
  </si>
  <si>
    <t>NOE-89-2947-A</t>
  </si>
  <si>
    <t>https://neapcoparts.com/NOE-89-2947-A-OE-replacement-halfshaft-assembly/</t>
  </si>
  <si>
    <t>00083869023069</t>
  </si>
  <si>
    <t>NOE-89-2938-A</t>
  </si>
  <si>
    <t>https://neapcoparts.com/NOE-89-2938-A-OE-replacement-halfshaft-assembly/</t>
  </si>
  <si>
    <t>00083869023137</t>
  </si>
  <si>
    <t>NOE-89-2936-A</t>
  </si>
  <si>
    <t>https://neapcoparts.com/NOE-89-2936-A-OE-replacement-halfshaft-assembly/</t>
  </si>
  <si>
    <t>00083869024011</t>
  </si>
  <si>
    <t>NOE-89-2935-A</t>
  </si>
  <si>
    <t>https://neapcoparts.com/NOE-89-2935-A-OE-replacement-halfshaft-assembly/</t>
  </si>
  <si>
    <t>00083869023076</t>
  </si>
  <si>
    <t>NOE-89-2895-A</t>
  </si>
  <si>
    <t>https://neapcoparts.com/NOE-89-2895-A-OE-replacement-halfshaft-assembly/</t>
  </si>
  <si>
    <t>00083869023083</t>
  </si>
  <si>
    <t>NOE-89-2884-A</t>
  </si>
  <si>
    <t>https://neapcoparts.com/NOE-89-2884-A-OE-replacement-halfshaft-assembly/</t>
  </si>
  <si>
    <t>00083869023151</t>
  </si>
  <si>
    <t>NOE-89-2883-A</t>
  </si>
  <si>
    <t>https://neapcoparts.com/NOE-89-2883-A-OE-replacement-halfshaft-assembly/</t>
  </si>
  <si>
    <t>00083869023168</t>
  </si>
  <si>
    <t>NOE-89-2873-A</t>
  </si>
  <si>
    <t>https://neapcoparts.com/NOE-89-2873-A-OE-replacement-halfshaft-assembly/</t>
  </si>
  <si>
    <t>00083869023113</t>
  </si>
  <si>
    <t>NOE-89-2473-A</t>
  </si>
  <si>
    <t>https://neapcoparts.com/NOE-89-2473-A-OE-replacement-halfshaft-assembly/</t>
  </si>
  <si>
    <t>00083869026817</t>
  </si>
  <si>
    <t>NOE-89-1474-A</t>
  </si>
  <si>
    <t>https://neapcoparts.com/NOE-89-1474-A-OE-replacement-halfshaft-assembly/</t>
  </si>
  <si>
    <t>00083869026800</t>
  </si>
  <si>
    <t>NPPSG-4</t>
  </si>
  <si>
    <t>https://neapcoparts.com/NPPSG-4-Neapco-Ultra-Performance-Universal-Joint-Grease-4-oz-Tube/</t>
  </si>
  <si>
    <t>019-002-000</t>
  </si>
  <si>
    <t>00083869025896</t>
  </si>
  <si>
    <t>Neapco Performance Series</t>
  </si>
  <si>
    <t>Neapco Ultra-Performance Universal Joint Grease (4 oz. Tube)</t>
  </si>
  <si>
    <t>72-1002</t>
  </si>
  <si>
    <t>https://neapcoparts.com/72-1002-Power-Take-Off-Solid-Shaft---Hexagonal/</t>
  </si>
  <si>
    <t>056-001-152</t>
  </si>
  <si>
    <t>00083869009728</t>
  </si>
  <si>
    <t>Power Take Off Solid Shaft - Hexagonal</t>
  </si>
  <si>
    <t>NOE-09-9896-A</t>
  </si>
  <si>
    <t>https://neapcoparts.com/NOE-09-9896-A-Driveshaft-Boot-Kit/</t>
  </si>
  <si>
    <t>024-002-075</t>
  </si>
  <si>
    <t>00083869023991</t>
  </si>
  <si>
    <t>Driveshaft Boot Kit</t>
  </si>
  <si>
    <t>NOE-09-9452-A</t>
  </si>
  <si>
    <t>https://neapcoparts.com/NOE-09-9452-A-Driveshaft-Boot-Kit/</t>
  </si>
  <si>
    <t>00083869023977</t>
  </si>
  <si>
    <t>NOE-09-9451-A</t>
  </si>
  <si>
    <t>https://neapcoparts.com/NOE-09-9451-A-Driveshaft-Boot-Kit/</t>
  </si>
  <si>
    <t>00083869023960</t>
  </si>
  <si>
    <t>NOE-12-2658-A</t>
  </si>
  <si>
    <t>https://neapcoparts.com/NOE-12-2658-A-Double-Pivot-Yoke-Extended/</t>
  </si>
  <si>
    <t>00083869023335</t>
  </si>
  <si>
    <t>NOE-12-2657-A</t>
  </si>
  <si>
    <t>https://neapcoparts.com/NOE-12-2657-A-Double-Pivot-Yoke-Extended/</t>
  </si>
  <si>
    <t>00083869023311</t>
  </si>
  <si>
    <t>NOE-04-2143-A</t>
  </si>
  <si>
    <t>https://neapcoparts.com/NOE-04-2143-A-Drive-Shaft-Tube-Weld-Yoke-Inside-Lock-Up/</t>
  </si>
  <si>
    <t>024-002-057</t>
  </si>
  <si>
    <t>00083869023410</t>
  </si>
  <si>
    <t>Drive Shaft Tube Weld Yoke, Inside Lock-Up</t>
  </si>
  <si>
    <t>NOE-04-2140-A</t>
  </si>
  <si>
    <t>https://neapcoparts.com/NOE-04-2140-A-Drive-Shaft-Tube-Weld-Yoke-Inside-Lock-Up/</t>
  </si>
  <si>
    <t>00083869023403</t>
  </si>
  <si>
    <t>NOE-40-2541-A</t>
  </si>
  <si>
    <t>https://neapcoparts.com/NOE-40-2541-A-Driveshaft-Stub-Shaft/</t>
  </si>
  <si>
    <t>024-002-002</t>
  </si>
  <si>
    <t>00083869023687</t>
  </si>
  <si>
    <t>Driveshaft Stub Shaft</t>
  </si>
  <si>
    <t>NOE-10-3445-A</t>
  </si>
  <si>
    <t>https://neapcoparts.com/NOE-10-3445-A-Drive-Shaft/</t>
  </si>
  <si>
    <t>00083869023212</t>
  </si>
  <si>
    <t>NOE-10-2996-A</t>
  </si>
  <si>
    <t>https://neapcoparts.com/NOE-10-2996-A-Drive-Shaft/</t>
  </si>
  <si>
    <t>00083869023236</t>
  </si>
  <si>
    <t>NOE-10-2994-A</t>
  </si>
  <si>
    <t>https://neapcoparts.com/NOE-10-2994-A-Drive-Shaft/</t>
  </si>
  <si>
    <t>00083869023250</t>
  </si>
  <si>
    <t>NOE-10-2993-A</t>
  </si>
  <si>
    <t>https://neapcoparts.com/NOE-10-2993-A-Drive-Shaft/</t>
  </si>
  <si>
    <t>00083869023267</t>
  </si>
  <si>
    <t>NOE-10-2951-A</t>
  </si>
  <si>
    <t>https://neapcoparts.com/NOE-10-2951-A-Drive-Shaft/</t>
  </si>
  <si>
    <t>00083869023175</t>
  </si>
  <si>
    <t>NOE-04-5695-A</t>
  </si>
  <si>
    <t>https://neapcoparts.com/NOE-04-5695-A-Driveshaft-End-Yoke/</t>
  </si>
  <si>
    <t>00083869023618</t>
  </si>
  <si>
    <t>NOE-04-2192-A</t>
  </si>
  <si>
    <t>https://neapcoparts.com/NOE-04-2192-A-Driveshaft-End-Yoke/</t>
  </si>
  <si>
    <t>00083869023533</t>
  </si>
  <si>
    <t>NOE-04-2190-A</t>
  </si>
  <si>
    <t>https://neapcoparts.com/NOE-04-2190-A-Driveshaft-End-Yoke/</t>
  </si>
  <si>
    <t>00083869023540</t>
  </si>
  <si>
    <t>NOE-04-2183-A</t>
  </si>
  <si>
    <t>https://neapcoparts.com/NOE-04-2183-A-Driveshaft-End-Yoke/</t>
  </si>
  <si>
    <t>00083869023526</t>
  </si>
  <si>
    <t>NOE-02-2125-A</t>
  </si>
  <si>
    <t>https://neapcoparts.com/NOE-02-2125-A-Driveshaft-End-Yoke/</t>
  </si>
  <si>
    <t>00083869023625</t>
  </si>
  <si>
    <t>NOE-89-3275-A</t>
  </si>
  <si>
    <t>https://neapcoparts.com/NOE-89-3275-A-OE-replacement-halfshaft-assembly/</t>
  </si>
  <si>
    <t>00083869023106</t>
  </si>
  <si>
    <t>NOE-89-2894-A</t>
  </si>
  <si>
    <t>https://neapcoparts.com/NOE-89-2894-A-OE-replacement-halfshaft-assembly/</t>
  </si>
  <si>
    <t>00083869023090</t>
  </si>
  <si>
    <t>NOE-89-2825-A</t>
  </si>
  <si>
    <t>https://neapcoparts.com/NOE-89-2825-A-OE-replacement-halfshaft-assembly/</t>
  </si>
  <si>
    <t>00083869023144</t>
  </si>
  <si>
    <t>NOE-99-7809-A</t>
  </si>
  <si>
    <t>https://neapcoparts.com/NOE-99-7809-A-Multi-Purpose-Retaining-Ring/</t>
  </si>
  <si>
    <t>016-015-037</t>
  </si>
  <si>
    <t>00083869023465</t>
  </si>
  <si>
    <t>Multi Purpose Retaining Ring</t>
  </si>
  <si>
    <t>NOE-99-0481-A</t>
  </si>
  <si>
    <t>https://neapcoparts.com/NOE-99-0481-A-Multi-Purpose-Retaining-Ring/</t>
  </si>
  <si>
    <t>00083869023472</t>
  </si>
  <si>
    <t>Part Number</t>
  </si>
  <si>
    <t>URL</t>
  </si>
  <si>
    <t>Superseded to</t>
  </si>
  <si>
    <t>Action</t>
  </si>
  <si>
    <t>Bulletin #</t>
  </si>
  <si>
    <t>Standard Pack Quantity</t>
  </si>
  <si>
    <t>Standard Leadtime (Days)</t>
  </si>
  <si>
    <t>VMRS</t>
  </si>
  <si>
    <t>UPC</t>
  </si>
  <si>
    <t>Country Of Origin</t>
  </si>
  <si>
    <t>Brand</t>
  </si>
  <si>
    <t>Driveline Series</t>
  </si>
  <si>
    <t>Part Description</t>
  </si>
  <si>
    <t>Neapco Moving Parts Notice January 2025</t>
  </si>
  <si>
    <t>Neapco Moving Parts Notice February 2025</t>
  </si>
  <si>
    <t>7C</t>
  </si>
  <si>
    <t>00083869579566</t>
  </si>
  <si>
    <t>00083869029900</t>
  </si>
  <si>
    <t>00083869027067</t>
  </si>
  <si>
    <t>https://neapcoparts.com/5-7956-Universal-Joint/</t>
  </si>
  <si>
    <t>5-7956</t>
  </si>
  <si>
    <t>https://neapcoparts.com/10-5683-Power-Take-Off-End-Yoke/</t>
  </si>
  <si>
    <t>10-5683</t>
  </si>
  <si>
    <t>TAL-300-125-72</t>
  </si>
  <si>
    <t>TAL-500-125-54B59</t>
  </si>
  <si>
    <t>4-5177</t>
  </si>
  <si>
    <t>5-7126</t>
  </si>
  <si>
    <t>NT2-3-10831HP</t>
  </si>
  <si>
    <t>Driveshaft Transmission Slip Yoke</t>
  </si>
  <si>
    <t>1330</t>
  </si>
  <si>
    <t>00083869378169</t>
  </si>
  <si>
    <t>024-002-038</t>
  </si>
  <si>
    <t>https://neapcoparts.com/NT2-3-10831HP-Driveshaft-Transmission-Slip-Yoke/</t>
  </si>
  <si>
    <t>16-8687</t>
  </si>
  <si>
    <t>Hydraulic Pump PTO Shaft (Front)</t>
  </si>
  <si>
    <t>L600</t>
  </si>
  <si>
    <t>00083869026886</t>
  </si>
  <si>
    <t>056-001-001</t>
  </si>
  <si>
    <t>https://neapcoparts.com/16-8687-Hydraulic-Pump-PTO-Shaft--Front/</t>
  </si>
  <si>
    <t>26-5135</t>
  </si>
  <si>
    <t>Power Take Off Clamp Yoke</t>
  </si>
  <si>
    <t>2600</t>
  </si>
  <si>
    <t>00083869026497</t>
  </si>
  <si>
    <t>https://neapcoparts.com/26-5135-Power-Take-Off-Clamp-Yoke/</t>
  </si>
  <si>
    <t>18-7127</t>
  </si>
  <si>
    <t>1800</t>
  </si>
  <si>
    <t>00085311559751</t>
  </si>
  <si>
    <t>https://neapcoparts.com/18-7127-Power-Take-Off-End-Yoke/</t>
  </si>
  <si>
    <t>8-0513</t>
  </si>
  <si>
    <t>W2300</t>
  </si>
  <si>
    <t>IT</t>
  </si>
  <si>
    <t>00083869022390</t>
  </si>
  <si>
    <t>https://neapcoparts.com/8-0513-Power-Take-Off-End-Yoke/</t>
  </si>
  <si>
    <t>8-0517</t>
  </si>
  <si>
    <t>B&amp;P1</t>
  </si>
  <si>
    <t>00083869022437</t>
  </si>
  <si>
    <t>https://neapcoparts.com/8-0517-Power-Take-Off-End-Yoke/</t>
  </si>
  <si>
    <t>8-0518</t>
  </si>
  <si>
    <t>W2100</t>
  </si>
  <si>
    <t>00083869022444</t>
  </si>
  <si>
    <t>https://neapcoparts.com/8-0518-Power-Take-Off-End-Yoke/</t>
  </si>
  <si>
    <t>8-0527</t>
  </si>
  <si>
    <t>00083869022536</t>
  </si>
  <si>
    <t>https://neapcoparts.com/8-0527-Power-Take-Off-End-Yoke/</t>
  </si>
  <si>
    <t>8-0528</t>
  </si>
  <si>
    <t>W2200</t>
  </si>
  <si>
    <t>00083869022543</t>
  </si>
  <si>
    <t>https://neapcoparts.com/8-0528-Power-Take-Off-End-Yoke/</t>
  </si>
  <si>
    <t>8-0302</t>
  </si>
  <si>
    <t>Power Take Off Quick Disconnect Yoke</t>
  </si>
  <si>
    <t>B&amp;P9</t>
  </si>
  <si>
    <t>00083869022178</t>
  </si>
  <si>
    <t>https://neapcoparts.com/8-0302-Power-Take-Off-Quick-Disconnect-Yoke/</t>
  </si>
  <si>
    <t>8-0403</t>
  </si>
  <si>
    <t>Power Take Off Radial Pin Clutch Yoke</t>
  </si>
  <si>
    <t>00083869022222</t>
  </si>
  <si>
    <t>056-003-003</t>
  </si>
  <si>
    <t>https://neapcoparts.com/8-0403-Power-Take-Off-Radial-Pin-Clutch-Yoke/</t>
  </si>
  <si>
    <t>11-1881</t>
  </si>
  <si>
    <t>Power Take Off Yoke and Universal Joint Assembly</t>
  </si>
  <si>
    <t>00083869025360</t>
  </si>
  <si>
    <t>https://neapcoparts.com/11-1881-Power-Take-Off-Yoke-and-Universal-Joint-Assembly/</t>
  </si>
  <si>
    <t>Neapco Moving Parts Notice April 2025</t>
  </si>
  <si>
    <t>6-1076</t>
  </si>
  <si>
    <t>10C</t>
  </si>
  <si>
    <t>00083869016412</t>
  </si>
  <si>
    <t>https://neapcoparts.com/6-1076-Universal-Joint/</t>
  </si>
  <si>
    <t>N3-3-758KX</t>
  </si>
  <si>
    <t>Driveshaft Slip Yoke</t>
  </si>
  <si>
    <t>1350</t>
  </si>
  <si>
    <t>00083869004877</t>
  </si>
  <si>
    <t>https://neapcoparts.com/N3-3-758KX-Driveshaft-Slip-Yoke/</t>
  </si>
  <si>
    <t>NT2-3-12051HP</t>
  </si>
  <si>
    <t>00083869378176</t>
  </si>
  <si>
    <t>https://neapcoparts.com/NT2-3-12051HP-Driveshaft-Transmission-Slip-Yoke/</t>
  </si>
  <si>
    <t>NT2-3-12081HP</t>
  </si>
  <si>
    <t>00083869378183</t>
  </si>
  <si>
    <t>https://neapcoparts.com/NT2-3-12081HP-Driveshaft-Transmission-Slip-Yoke/</t>
  </si>
  <si>
    <t>NT2-3-13131HP</t>
  </si>
  <si>
    <t>1310</t>
  </si>
  <si>
    <t>00083869378107</t>
  </si>
  <si>
    <t>https://neapcoparts.com/NT2-3-13131HP-Driveshaft-Transmission-Slip-Yoke/</t>
  </si>
  <si>
    <t>NT2-3-14061HP</t>
  </si>
  <si>
    <t>00083869378213</t>
  </si>
  <si>
    <t>https://neapcoparts.com/NT2-3-14061HP-Driveshaft-Transmission-Slip-Yoke/</t>
  </si>
  <si>
    <t>NT2-3-4871HP</t>
  </si>
  <si>
    <t>00083869378121</t>
  </si>
  <si>
    <t>https://neapcoparts.com/NT2-3-4871HP-Driveshaft-Transmission-Slip-Yoke/</t>
  </si>
  <si>
    <t>NT2-3-4911HP</t>
  </si>
  <si>
    <t>00083869378091</t>
  </si>
  <si>
    <t>https://neapcoparts.com/NT2-3-4911HP-Driveshaft-Transmission-Slip-Yoke/</t>
  </si>
  <si>
    <t>NT2-3-5981HP</t>
  </si>
  <si>
    <t>00083869378190</t>
  </si>
  <si>
    <t>https://neapcoparts.com/NT2-3-5981HP-Driveshaft-Transmission-Slip-Yoke/</t>
  </si>
  <si>
    <t>NT2-3-6041HP</t>
  </si>
  <si>
    <t>00083869378206</t>
  </si>
  <si>
    <t>https://neapcoparts.com/NT2-3-6041HP-Driveshaft-Transmission-Slip-Yoke/</t>
  </si>
  <si>
    <t>NT2-3-6081HP8XL</t>
  </si>
  <si>
    <t>00083869378794</t>
  </si>
  <si>
    <t>https://neapcoparts.com/NT2-3-6081HP8XL-Driveshaft-Transmission-Slip-Yoke/</t>
  </si>
  <si>
    <t>NT2-3-8251HP</t>
  </si>
  <si>
    <t>00083869378138</t>
  </si>
  <si>
    <t>https://neapcoparts.com/NT2-3-8251HP-Driveshaft-Transmission-Slip-Yoke/</t>
  </si>
  <si>
    <t>NT3-3-14061HP</t>
  </si>
  <si>
    <t>00083869378237</t>
  </si>
  <si>
    <t>https://neapcoparts.com/NT3-3-14061HP-Driveshaft-Transmission-Slip-Yoke/</t>
  </si>
  <si>
    <t>NT3-3-2431CBHP</t>
  </si>
  <si>
    <t>00083869378800</t>
  </si>
  <si>
    <t>https://neapcoparts.com/NT3-3-2431CBHP-Driveshaft-Transmission-Slip-Yoke/</t>
  </si>
  <si>
    <t>NT3-3-2431HP</t>
  </si>
  <si>
    <t>00083869378282</t>
  </si>
  <si>
    <t>https://neapcoparts.com/NT3-3-2431HP-Driveshaft-Transmission-Slip-Yoke/</t>
  </si>
  <si>
    <t>NT3-3-2491HP</t>
  </si>
  <si>
    <t>00083869378275</t>
  </si>
  <si>
    <t>https://neapcoparts.com/NT3-3-2491HP-Driveshaft-Transmission-Slip-Yoke/</t>
  </si>
  <si>
    <t>NT3-3-4281HP</t>
  </si>
  <si>
    <t>00083869378268</t>
  </si>
  <si>
    <t>https://neapcoparts.com/NT3-3-4281HP-Driveshaft-Transmission-Slip-Yoke/</t>
  </si>
  <si>
    <t>NT3-3-5431HP</t>
  </si>
  <si>
    <t>00083869378220</t>
  </si>
  <si>
    <t>https://neapcoparts.com/NT3-3-5431HP-Driveshaft-Transmission-Slip-Yoke/</t>
  </si>
  <si>
    <t>NT3-3-5551HP</t>
  </si>
  <si>
    <t>00083869378299</t>
  </si>
  <si>
    <t>https://neapcoparts.com/NT3-3-5551HP-Driveshaft-Transmission-Slip-Yoke/</t>
  </si>
  <si>
    <t>NT3-3-5571HP</t>
  </si>
  <si>
    <t>00083869378244</t>
  </si>
  <si>
    <t>https://neapcoparts.com/NT3-3-5571HP-Driveshaft-Transmission-Slip-Yoke/</t>
  </si>
  <si>
    <t>NT3-3-6081HP</t>
  </si>
  <si>
    <t>00083869378251</t>
  </si>
  <si>
    <t>https://neapcoparts.com/NT3-3-6081HP-Driveshaft-Transmission-Slip-Yoke/</t>
  </si>
  <si>
    <t>NT3-3-8251HP</t>
  </si>
  <si>
    <t>00083869378343</t>
  </si>
  <si>
    <t>https://neapcoparts.com/NT3-3-8251HP-Driveshaft-Transmission-Slip-Yoke/</t>
  </si>
  <si>
    <t>NT3R-3-9161HP</t>
  </si>
  <si>
    <t>3R</t>
  </si>
  <si>
    <t>00083869378312</t>
  </si>
  <si>
    <t>https://neapcoparts.com/NT3R-3-9161HP-Driveshaft-Transmission-Slip-Yoke/</t>
  </si>
  <si>
    <t>5326</t>
  </si>
  <si>
    <t>Increasing Bushing 3.5 in to 4.0 in</t>
  </si>
  <si>
    <t>00083869027715</t>
  </si>
  <si>
    <t>024-002-067</t>
  </si>
  <si>
    <t>https://neapcoparts.com/5326-Increasing-Bushing-3-5-in-to-4-0-in/</t>
  </si>
  <si>
    <t>25R</t>
  </si>
  <si>
    <t>00083869379180</t>
  </si>
  <si>
    <t>https://neapcoparts.com/N25wysc38-25-Driveshaft-End-Yoke/</t>
  </si>
  <si>
    <t>N25WYSC38-25</t>
  </si>
  <si>
    <t>https://neapcoparts.com/N25WYSC38-11-Driveshaft-End-Yoke/</t>
  </si>
  <si>
    <t>N25WYSC38-11</t>
  </si>
  <si>
    <t>Neapco Moving Parts Notice May 2025</t>
  </si>
  <si>
    <t>N98-741</t>
  </si>
  <si>
    <t>N350-70-18X</t>
  </si>
  <si>
    <t/>
  </si>
  <si>
    <t>1610</t>
  </si>
  <si>
    <t>Universal Joint Lock Plate</t>
  </si>
  <si>
    <t>1710 / 1760 / 1810</t>
  </si>
  <si>
    <t>00083869029917</t>
  </si>
  <si>
    <t>N230323</t>
  </si>
  <si>
    <t>00083869025377</t>
  </si>
  <si>
    <t>11-1893</t>
  </si>
  <si>
    <t>00083869029962</t>
  </si>
  <si>
    <t>Clamp</t>
  </si>
  <si>
    <t>93-4856</t>
  </si>
  <si>
    <t>053-007-005</t>
  </si>
  <si>
    <t>Cap Screw</t>
  </si>
  <si>
    <t>00083869029924</t>
  </si>
  <si>
    <t>1710HR / 1760HR / 1810HR</t>
  </si>
  <si>
    <t>N6-73-209</t>
  </si>
  <si>
    <t>00083869006413</t>
  </si>
  <si>
    <t>1710</t>
  </si>
  <si>
    <t>Bearing Plate Construction</t>
  </si>
  <si>
    <t>N6-4-6921X</t>
  </si>
  <si>
    <t>Neapco Moving Parts Notice June 2025</t>
  </si>
  <si>
    <t>IN</t>
  </si>
  <si>
    <t>00083869029931</t>
  </si>
  <si>
    <t>Universal Joint Strap Kit</t>
  </si>
  <si>
    <t>NPL350/SPL350</t>
  </si>
  <si>
    <t>00083869029450</t>
  </si>
  <si>
    <t>024-002-072</t>
  </si>
  <si>
    <t>https://neapcoparts.com/N98-741-Universal-Joint-Lock-Plate/</t>
  </si>
  <si>
    <t>https://neapcoparts.com/N230323-Universal-Joint-Lock-Plate/</t>
  </si>
  <si>
    <t>https://neapcoparts.com/93-4856-Clamp/</t>
  </si>
  <si>
    <t>https://neapcoparts.com/N6-4-6921X-Bearing-Plate-Construction/</t>
  </si>
  <si>
    <t>https://neapcoparts.com/N6-73-209-Cap-Screw/</t>
  </si>
  <si>
    <t>https://neapcoparts.com/11-1893-Power-Take-Off-Yoke-and-Universal-Joint-Assembly/</t>
  </si>
  <si>
    <t>https://neapcoparts.com/N350-70-18X-Universal-Joint-Strap-Kit/</t>
  </si>
  <si>
    <t>Bul-Prod-0625-058</t>
  </si>
  <si>
    <t>Bul-Prod-0725-059</t>
  </si>
  <si>
    <t>N2-4-1087</t>
  </si>
  <si>
    <t>00083869014869</t>
  </si>
  <si>
    <t>https://neapcoparts.com/N2-4-1087-Driveshaft-End-Yoke/</t>
  </si>
  <si>
    <t>Neapco Moving Parts Notice July 2025</t>
  </si>
  <si>
    <t>Neapco Moving Parts Notice August 2025</t>
  </si>
  <si>
    <t>00083869001425</t>
  </si>
  <si>
    <t>https://neapcoparts.com/11-3009-Power-Take-Off-Yoke-and-Universal-Joint-Assembly/</t>
  </si>
  <si>
    <t>11-3009</t>
  </si>
  <si>
    <t>Grease Fitting</t>
  </si>
  <si>
    <t>N170/250/350</t>
  </si>
  <si>
    <t>00083869029948</t>
  </si>
  <si>
    <t>053-007-022</t>
  </si>
  <si>
    <t>https://neapcoparts.com/N232830-Grease-Fitting/</t>
  </si>
  <si>
    <t>N232830</t>
  </si>
  <si>
    <t>00083869021737</t>
  </si>
  <si>
    <t>https://neapcoparts.com/10-4841-Power-Take-Off-End-Yoke/</t>
  </si>
  <si>
    <t>10-4841</t>
  </si>
  <si>
    <t>P55-55-2</t>
  </si>
  <si>
    <t>00083869023892</t>
  </si>
  <si>
    <t>https://neapcoparts.com/2-1203-Universal-Joint/</t>
  </si>
  <si>
    <t>2-1203</t>
  </si>
  <si>
    <t>2200</t>
  </si>
  <si>
    <t>00083869004105</t>
  </si>
  <si>
    <t>https://neapcoparts.com/22-1142-Power-Take-Off-End-Yoke/</t>
  </si>
  <si>
    <t>22-1142</t>
  </si>
  <si>
    <t>00083869004174</t>
  </si>
  <si>
    <t>https://neapcoparts.com/22-1316-Power-Take-Off-End-Yoke/</t>
  </si>
  <si>
    <t>22-1316</t>
  </si>
  <si>
    <t>6C</t>
  </si>
  <si>
    <t>00083869469379</t>
  </si>
  <si>
    <t>https://neapcoparts.com/4-6937-Universal-Joint/</t>
  </si>
  <si>
    <t>4-6937</t>
  </si>
  <si>
    <t>Drive Shaft Wing Bearing Tube Weld Yoke</t>
  </si>
  <si>
    <t>00083869016641</t>
  </si>
  <si>
    <t>024-002-080</t>
  </si>
  <si>
    <t>https://neapcoparts.com/5-65138-Drive-Shaft-Wing-Bearing-Tube-Weld-Yoke/</t>
  </si>
  <si>
    <t>5-65138</t>
  </si>
  <si>
    <t>11C</t>
  </si>
  <si>
    <t>00083869016436</t>
  </si>
  <si>
    <t>https://neapcoparts.com/6-1191-Universal-Joint/</t>
  </si>
  <si>
    <t>6-1191</t>
  </si>
  <si>
    <t>8C</t>
  </si>
  <si>
    <t>00083869689579</t>
  </si>
  <si>
    <t>https://neapcoparts.com/6-8957-Universal-Joint/</t>
  </si>
  <si>
    <t>6-8957</t>
  </si>
  <si>
    <t>Aluminum Tube Yoke, Outside Lock-Up</t>
  </si>
  <si>
    <t>00083869024707</t>
  </si>
  <si>
    <t>https://neapcoparts.com/A33-28-4009-Aluminum-Tube-Yoke,-Outside-Lock-Up/</t>
  </si>
  <si>
    <t>A33-28-4009</t>
  </si>
  <si>
    <t>Drive Shaft Flange Sleeve</t>
  </si>
  <si>
    <t>00083869022727</t>
  </si>
  <si>
    <t>024-002-073</t>
  </si>
  <si>
    <t>https://neapcoparts.com/N2-23-9162X-Drive-Shaft-Flange-Sleeve/</t>
  </si>
  <si>
    <t>N2-23-9162X</t>
  </si>
  <si>
    <t>00083869000558</t>
  </si>
  <si>
    <t>https://neapcoparts.com/N2-40-1251-Driveshaft-Stub-Shaft/</t>
  </si>
  <si>
    <t>N2-40-1251</t>
  </si>
  <si>
    <t>00083869016320</t>
  </si>
  <si>
    <t>https://neapcoparts.com/N2-53-711-2-Driveshaft-Stub-Shaft/</t>
  </si>
  <si>
    <t>N2-53-711-2</t>
  </si>
  <si>
    <t>Driveshaft Midship Stub Shaft</t>
  </si>
  <si>
    <t>00083869001074</t>
  </si>
  <si>
    <t>024-002-004</t>
  </si>
  <si>
    <t>https://neapcoparts.com/N6-53-151-Driveshaft-Midship-Stub-Shaft/</t>
  </si>
  <si>
    <t>N6-53-151</t>
  </si>
  <si>
    <t>Driveshaft Welch Plug</t>
  </si>
  <si>
    <t>1760</t>
  </si>
  <si>
    <t>TW</t>
  </si>
  <si>
    <t>00083869017686</t>
  </si>
  <si>
    <t>024-002-037</t>
  </si>
  <si>
    <t>https://neapcoparts.com/N6.3-68-14-Driveshaft-Welch-Plug/</t>
  </si>
  <si>
    <t>N6.3-68-14</t>
  </si>
  <si>
    <t>Bearing Strap Construction</t>
  </si>
  <si>
    <t>https://neapcoparts.com/N6.5-4-3921-1X-Bearing-Strap-Construction/</t>
  </si>
  <si>
    <t>N6.5-4-3921-1X</t>
  </si>
  <si>
    <t>Driveshaft Kit</t>
  </si>
  <si>
    <t>00083869025858</t>
  </si>
  <si>
    <t>https://neapcoparts.com/S91397-3603-Driveshaft-Kit/</t>
  </si>
  <si>
    <t>S91397-3603</t>
  </si>
  <si>
    <t>00083869027098</t>
  </si>
  <si>
    <t>https://neapcoparts.com/TAL-500-125-54-Driveshaft-Tubing/</t>
  </si>
  <si>
    <t>TAL-500-125-54</t>
  </si>
  <si>
    <t>Power Take Off (PTO) Companion Flange</t>
  </si>
  <si>
    <t>1350-1410</t>
  </si>
  <si>
    <t>00083869013473</t>
  </si>
  <si>
    <t>056-001-106</t>
  </si>
  <si>
    <t>https://neapcoparts.com/N3-1-1023-7-Power-Take-Off-(PTO)-Companion-Flange/</t>
  </si>
  <si>
    <t>N3-1-1023-7</t>
  </si>
  <si>
    <t>Neapco Moving Parts Notice September 2025</t>
  </si>
  <si>
    <t>1410</t>
  </si>
  <si>
    <t>00083869020631</t>
  </si>
  <si>
    <t>053-006-167</t>
  </si>
  <si>
    <t>1480</t>
  </si>
  <si>
    <t>00083869020655</t>
  </si>
  <si>
    <t>1600-1610</t>
  </si>
  <si>
    <t>1600/1610</t>
  </si>
  <si>
    <t>00083869020693</t>
  </si>
  <si>
    <t>2R</t>
  </si>
  <si>
    <t>00083869020785</t>
  </si>
  <si>
    <t>L12N</t>
  </si>
  <si>
    <t>00083869020907</t>
  </si>
  <si>
    <t>L14N</t>
  </si>
  <si>
    <t>00083869020914</t>
  </si>
  <si>
    <t>L16N-35N</t>
  </si>
  <si>
    <t>L16N/35N</t>
  </si>
  <si>
    <t>00083869020921</t>
  </si>
  <si>
    <t>N3R-4-0876-1X</t>
  </si>
  <si>
    <t>00083869009940</t>
  </si>
  <si>
    <t>6-5000</t>
  </si>
  <si>
    <t>Driveshaft Wing Bearing Slip Yoke</t>
  </si>
  <si>
    <t>00083869650005</t>
  </si>
  <si>
    <t>024-002-078</t>
  </si>
  <si>
    <t>Driveshaft Pilot Reducer</t>
  </si>
  <si>
    <t>00083869030005</t>
  </si>
  <si>
    <t>024-002-068</t>
  </si>
  <si>
    <t>https://neapcoparts.com/5323-Driveshaft-Pilot-Reducer/</t>
  </si>
  <si>
    <t>5323</t>
  </si>
  <si>
    <t>Neapco Moving Parts Notice October 2025</t>
  </si>
  <si>
    <t>Driveshaft Centering Tool</t>
  </si>
  <si>
    <t>Neapco Moving Parts Notice November 2025</t>
  </si>
  <si>
    <t>N170-4-651-1X</t>
  </si>
  <si>
    <t>SPL170HR</t>
  </si>
  <si>
    <t>00083869029955</t>
  </si>
  <si>
    <t>https://neapcoparts.com/N170-4-651-1X-Driveshaft-End-Yoke/</t>
  </si>
  <si>
    <t>1-0678</t>
  </si>
  <si>
    <t>00083869106786</t>
  </si>
  <si>
    <t>https://neapcoparts.com/1-0678-Universal-Joint/</t>
  </si>
  <si>
    <t>9281J</t>
  </si>
  <si>
    <t>Driveshaft Wing Bearing Stub Shaft</t>
  </si>
  <si>
    <t>00083869006956</t>
  </si>
  <si>
    <t>024-002-079</t>
  </si>
  <si>
    <t>https://neapcoparts.com/9281J-Driveshaft-Wing-Bearing-Stub-Shaft/</t>
  </si>
  <si>
    <t>A148-8000-5HDP</t>
  </si>
  <si>
    <t>00083869029344</t>
  </si>
  <si>
    <t>https://neapcoparts.com/A148-8000-5HDP-driveshaft-kit/</t>
  </si>
  <si>
    <t>N2-1-1323-7</t>
  </si>
  <si>
    <t>Driveshaft Companion Flange</t>
  </si>
  <si>
    <t>00083869013107</t>
  </si>
  <si>
    <t>https://neapcoparts.com/N2-1-1323-7-Driveshaft-Companion-Flange/</t>
  </si>
  <si>
    <t>KP</t>
  </si>
  <si>
    <t>Neapco Moving Parts Notice December 2025</t>
  </si>
  <si>
    <t>00083869030548</t>
  </si>
  <si>
    <t>https://neapcoparts.com/A133-8000-5-Driveshaft-Kit/</t>
  </si>
  <si>
    <t>A133-8000-5</t>
  </si>
  <si>
    <t>00083869030562</t>
  </si>
  <si>
    <t>https://neapcoparts.com/A135-8000-5-Driveshaft-Kit/</t>
  </si>
  <si>
    <t>A135-8000-5</t>
  </si>
  <si>
    <t>00083869030586</t>
  </si>
  <si>
    <t>https://neapcoparts.com/A148-8000-5-Driveshaft-Kit/</t>
  </si>
  <si>
    <t>A148-8000-5</t>
  </si>
  <si>
    <t>https://neapcoparts.com/TAL-400-083-72B60-Driveshaft-Tubing/</t>
  </si>
  <si>
    <t>TAL-400-083-72B60</t>
  </si>
  <si>
    <t>00083869024530</t>
  </si>
  <si>
    <t>https://neapcoparts.com/TAL-400-125-72-Driveshaft-Tubing/</t>
  </si>
  <si>
    <t>TAL-400-125-72</t>
  </si>
  <si>
    <t>https://neapcoparts.com/TAL-400-125-72B60-Driveshaft-Tubing/</t>
  </si>
  <si>
    <t>TAL-400-125-72B60</t>
  </si>
  <si>
    <t>00083869024509</t>
  </si>
  <si>
    <t>https://neapcoparts.com/TAL-500-125-80-Driveshaft-Tubing/</t>
  </si>
  <si>
    <t>TAL-500-125-80</t>
  </si>
  <si>
    <t>https://neapcoparts.com/TAL-500-125-80B59-Driveshaft-Tubing/</t>
  </si>
  <si>
    <t>TAL-500-125-80B59</t>
  </si>
  <si>
    <t>1550</t>
  </si>
  <si>
    <t>00083869029337</t>
  </si>
  <si>
    <t>https://neapcoparts.com/A155-8000-5HDP-driveshaft-kit/</t>
  </si>
  <si>
    <t>A155-8000-5HDP</t>
  </si>
  <si>
    <t>https://neapcoparts.com/TAL-500-125-80B46-Driveshaft-Tubing/</t>
  </si>
  <si>
    <t>TAL-500-125-80B46</t>
  </si>
  <si>
    <t>https://neapcoparts.com/T8-1330-80-5-Driveshaft-Kit/</t>
  </si>
  <si>
    <t>T8-1330-80-5</t>
  </si>
  <si>
    <t>https://neapcoparts.com/T8-1350-80-5-Driveshaft-Kit/</t>
  </si>
  <si>
    <t>T8-1350-80-5</t>
  </si>
  <si>
    <t>https://neapcoparts.com/T8-1480-80-5-Driveshaft-Kit/</t>
  </si>
  <si>
    <t>T8-1480-80-5</t>
  </si>
  <si>
    <t>https://neapcoparts.com/T8-1480-80-5HDP-driveshaft-kit/</t>
  </si>
  <si>
    <t>T8-1480-80-5HDP</t>
  </si>
  <si>
    <t>https://neapcoparts.com/T8-1550-80-5HDP-driveshaft-kit/</t>
  </si>
  <si>
    <t>T8-1550-80-5HDP</t>
  </si>
  <si>
    <t>https://neapcoparts.com/T8-400-083-72B60-Driveshaft-Tubing/</t>
  </si>
  <si>
    <t>T8-400-083-72B60</t>
  </si>
  <si>
    <t>https://neapcoparts.com/T8-400-125-72-Driveshaft-Tubing/</t>
  </si>
  <si>
    <t>T8-400-125-72</t>
  </si>
  <si>
    <t>https://neapcoparts.com/T8-400-125-72B60-Driveshaft-Tubing/</t>
  </si>
  <si>
    <t>T8-400-125-72B60</t>
  </si>
  <si>
    <t>https://neapcoparts.com/T8-500-125-80-Driveshaft-Tubing/</t>
  </si>
  <si>
    <t>T8-500-125-80</t>
  </si>
  <si>
    <t>https://neapcoparts.com/T8-500-125-80B59-Driveshaft-Tubing/</t>
  </si>
  <si>
    <t>T8-500-125-80B59</t>
  </si>
  <si>
    <t>00083869026404</t>
  </si>
  <si>
    <t>https://neapcoparts.com/11-0002-Power-Take-Off-Yoke-and-Universal-Joint-Assembly/</t>
  </si>
  <si>
    <t>11-0002</t>
  </si>
  <si>
    <t>Double Cardan CV Ball Stud Tube Weld Yoke</t>
  </si>
  <si>
    <t>00083869018959</t>
  </si>
  <si>
    <t>024-002-066</t>
  </si>
  <si>
    <t>https://neapcoparts.com/N2-28-2827X-Double-Cardan-CV-Ball-Stud-Tube-Weld-Yoke/</t>
  </si>
  <si>
    <t>N2-28-2827X</t>
  </si>
  <si>
    <t>Conversion Universal Joint (100 pc. Bulk Pack)</t>
  </si>
  <si>
    <t>1330/7290</t>
  </si>
  <si>
    <t>https://neapcoparts.com/2-0355PB-Conversion-Universal-Joint-100-pc-Bulk-Pack/</t>
  </si>
  <si>
    <t>2-0355PB</t>
  </si>
  <si>
    <t>OE Series U-Joints (100 pc. Bulk Pack)</t>
  </si>
  <si>
    <t>1330/3R</t>
  </si>
  <si>
    <t>https://neapcoparts.com/2-1569GB-OE-Series-U-Joints-100-pc-Bulk-Pack/</t>
  </si>
  <si>
    <t>2-1569GB</t>
  </si>
  <si>
    <t>Bul-Prod-1025-064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</si>
</sst>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b/>
      <sz val="26"/>
      <name val="Calibri"/>
      <family val="2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0"/>
      <name val="Calibri"/>
      <family val="2"/>
    </font>
    <font>
      <sz val="11"/>
      <color indexed="8"/>
      <name val="Calibri"/>
      <family val="2"/>
    </font>
    <font>
      <u/>
      <sz val="11"/>
      <color theme="10"/>
      <name val="Calibri"/>
      <family val="2"/>
    </font>
    <font>
      <sz val="11"/>
      <name val="Aptos Narrow"/>
      <family val="2"/>
      <scheme val="minor"/>
    </font>
    <font>
      <sz val="11"/>
      <color indexed="8"/>
      <name val="Calibri"/>
      <family val="2"/>
    </font>
    <font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1D86CD"/>
        <bgColor indexed="64"/>
      </patternFill>
    </fill>
  </fills>
  <borders count="6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theme="0"/>
      </right>
      <top/>
      <bottom/>
      <diagonal/>
    </border>
  </borders>
  <cellStyleXfs count="3">
    <xf numFmtId="0" fontId="0" fillId="0" borderId="0"/>
    <xf numFmtId="0" fontId="2" fillId="0" borderId="0"/>
    <xf numFmtId="0" fontId="3" fillId="0" borderId="0" applyNumberFormat="0" applyFill="0" applyBorder="0" applyAlignment="0" applyProtection="0"/>
  </cellStyleXfs>
  <cellXfs count="48">
    <xf numFmtId="0" fontId="0" fillId="0" borderId="0" xfId="0"/>
    <xf numFmtId="49" fontId="1" fillId="0" borderId="0" xfId="0" applyNumberFormat="1" applyFont="1" applyAlignment="1">
      <alignment horizontal="left" wrapText="1"/>
    </xf>
    <xf numFmtId="0" fontId="0" fillId="0" borderId="0" xfId="0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/>
    <xf numFmtId="49" fontId="7" fillId="2" borderId="2" xfId="0" applyNumberFormat="1" applyFont="1" applyFill="1" applyBorder="1" applyAlignment="1">
      <alignment horizontal="left"/>
    </xf>
    <xf numFmtId="49" fontId="7" fillId="2" borderId="2" xfId="0" applyNumberFormat="1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49" fontId="7" fillId="2" borderId="2" xfId="0" applyNumberFormat="1" applyFont="1" applyFill="1" applyBorder="1" applyAlignment="1">
      <alignment horizontal="center" wrapText="1"/>
    </xf>
    <xf numFmtId="0" fontId="7" fillId="2" borderId="2" xfId="0" applyFont="1" applyFill="1" applyBorder="1" applyAlignment="1">
      <alignment horizontal="center" wrapText="1"/>
    </xf>
    <xf numFmtId="0" fontId="6" fillId="0" borderId="0" xfId="0" applyFont="1" applyAlignment="1">
      <alignment wrapText="1"/>
    </xf>
    <xf numFmtId="49" fontId="7" fillId="0" borderId="0" xfId="0" applyNumberFormat="1" applyFont="1" applyAlignment="1">
      <alignment horizontal="left" wrapText="1"/>
    </xf>
    <xf numFmtId="49" fontId="8" fillId="0" borderId="1" xfId="1" applyNumberFormat="1" applyFont="1" applyBorder="1"/>
    <xf numFmtId="49" fontId="6" fillId="0" borderId="1" xfId="0" applyNumberFormat="1" applyFont="1" applyBorder="1" applyAlignment="1">
      <alignment horizontal="left"/>
    </xf>
    <xf numFmtId="49" fontId="8" fillId="0" borderId="0" xfId="1" applyNumberFormat="1" applyFont="1"/>
    <xf numFmtId="49" fontId="6" fillId="0" borderId="0" xfId="0" applyNumberFormat="1" applyFont="1" applyAlignment="1">
      <alignment horizontal="left"/>
    </xf>
    <xf numFmtId="0" fontId="9" fillId="0" borderId="0" xfId="2" applyNumberFormat="1" applyFont="1" applyAlignment="1">
      <alignment horizontal="left"/>
    </xf>
    <xf numFmtId="49" fontId="9" fillId="0" borderId="0" xfId="2" applyNumberFormat="1" applyFont="1" applyBorder="1" applyAlignment="1"/>
    <xf numFmtId="0" fontId="5" fillId="0" borderId="0" xfId="0" applyFont="1"/>
    <xf numFmtId="49" fontId="5" fillId="0" borderId="0" xfId="0" applyNumberFormat="1" applyFont="1" applyAlignment="1">
      <alignment horizontal="left"/>
    </xf>
    <xf numFmtId="49" fontId="9" fillId="0" borderId="0" xfId="2" applyNumberFormat="1" applyFont="1"/>
    <xf numFmtId="49" fontId="9" fillId="0" borderId="0" xfId="2" applyNumberFormat="1" applyFont="1" applyAlignment="1">
      <alignment horizontal="left"/>
    </xf>
    <xf numFmtId="49" fontId="3" fillId="0" borderId="0" xfId="2" applyNumberFormat="1" applyAlignment="1">
      <alignment horizontal="left"/>
    </xf>
    <xf numFmtId="49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49" fontId="0" fillId="0" borderId="0" xfId="0" applyNumberFormat="1" applyAlignment="1">
      <alignment horizontal="left"/>
    </xf>
    <xf numFmtId="0" fontId="11" fillId="0" borderId="1" xfId="1" applyFont="1" applyBorder="1"/>
    <xf numFmtId="0" fontId="3" fillId="0" borderId="1" xfId="2" applyFill="1" applyBorder="1" applyAlignment="1"/>
    <xf numFmtId="0" fontId="11" fillId="0" borderId="0" xfId="1" applyFont="1"/>
    <xf numFmtId="0" fontId="10" fillId="0" borderId="1" xfId="2" applyFont="1" applyFill="1" applyBorder="1" applyAlignment="1"/>
    <xf numFmtId="0" fontId="3" fillId="0" borderId="0" xfId="2"/>
    <xf numFmtId="0" fontId="3" fillId="0" borderId="0" xfId="2" applyNumberFormat="1" applyAlignment="1">
      <alignment horizontal="left"/>
    </xf>
    <xf numFmtId="0" fontId="8" fillId="0" borderId="1" xfId="1" applyFont="1" applyBorder="1"/>
    <xf numFmtId="49" fontId="7" fillId="2" borderId="2" xfId="0" applyNumberFormat="1" applyFont="1" applyFill="1" applyBorder="1" applyAlignment="1">
      <alignment horizontal="left" wrapText="1"/>
    </xf>
    <xf numFmtId="49" fontId="12" fillId="0" borderId="0" xfId="0" applyNumberFormat="1" applyFont="1" applyAlignment="1">
      <alignment horizontal="left"/>
    </xf>
    <xf numFmtId="0" fontId="12" fillId="0" borderId="0" xfId="0" applyFont="1"/>
    <xf numFmtId="49" fontId="12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0" fontId="3" fillId="0" borderId="1" xfId="2" applyNumberFormat="1" applyFill="1" applyBorder="1" applyAlignmen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3" fillId="0" borderId="0" xfId="2" applyNumberFormat="1" applyAlignment="1">
      <alignment horizontal="center"/>
    </xf>
    <xf numFmtId="49" fontId="5" fillId="0" borderId="0" xfId="0" applyNumberFormat="1" applyFont="1" applyAlignment="1">
      <alignment horizontal="left"/>
    </xf>
    <xf numFmtId="49" fontId="5" fillId="0" borderId="5" xfId="0" applyNumberFormat="1" applyFont="1" applyBorder="1" applyAlignment="1">
      <alignment horizontal="left"/>
    </xf>
    <xf numFmtId="49" fontId="5" fillId="0" borderId="4" xfId="0" applyNumberFormat="1" applyFont="1" applyBorder="1" applyAlignment="1">
      <alignment horizontal="left"/>
    </xf>
    <xf numFmtId="49" fontId="5" fillId="0" borderId="3" xfId="0" applyNumberFormat="1" applyFont="1" applyBorder="1" applyAlignment="1">
      <alignment horizontal="left"/>
    </xf>
    <xf numFmtId="49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3">
    <cellStyle name="Hyperlink" xfId="2" builtinId="8"/>
    <cellStyle name="Normal" xfId="0" builtinId="0"/>
    <cellStyle name="Normal_Template" xfId="1" xr:uid="{1C416B6C-B022-4905-A43E-BA198715F06C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1D86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65442</xdr:colOff>
      <xdr:row>0</xdr:row>
      <xdr:rowOff>0</xdr:rowOff>
    </xdr:from>
    <xdr:ext cx="2282028" cy="1159510"/>
    <xdr:pic>
      <xdr:nvPicPr>
        <xdr:cNvPr id="2" name="Picture 1">
          <a:extLst>
            <a:ext uri="{FF2B5EF4-FFF2-40B4-BE49-F238E27FC236}">
              <a16:creationId xmlns:a16="http://schemas.microsoft.com/office/drawing/2014/main" id="{890B4212-958B-46B9-8FBE-A1192B37B3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442" y="0"/>
          <a:ext cx="2282028" cy="1159510"/>
        </a:xfrm>
        <a:prstGeom prst="rect">
          <a:avLst/>
        </a:prstGeom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495301</xdr:colOff>
      <xdr:row>0</xdr:row>
      <xdr:rowOff>0</xdr:rowOff>
    </xdr:from>
    <xdr:ext cx="2290630" cy="1159510"/>
    <xdr:pic>
      <xdr:nvPicPr>
        <xdr:cNvPr id="2" name="Picture 1">
          <a:extLst>
            <a:ext uri="{FF2B5EF4-FFF2-40B4-BE49-F238E27FC236}">
              <a16:creationId xmlns:a16="http://schemas.microsoft.com/office/drawing/2014/main" id="{FDB9626B-3024-4C03-BA8F-3B02C80220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301" y="0"/>
          <a:ext cx="2290630" cy="1159510"/>
        </a:xfrm>
        <a:prstGeom prst="rect">
          <a:avLst/>
        </a:prstGeom>
      </xdr:spPr>
    </xdr:pic>
    <xdr:clientData/>
  </xdr:oneCellAnchor>
  <xdr:oneCellAnchor>
    <xdr:from>
      <xdr:col>0</xdr:col>
      <xdr:colOff>495301</xdr:colOff>
      <xdr:row>0</xdr:row>
      <xdr:rowOff>0</xdr:rowOff>
    </xdr:from>
    <xdr:ext cx="2290630" cy="1159510"/>
    <xdr:pic>
      <xdr:nvPicPr>
        <xdr:cNvPr id="3" name="Picture 2">
          <a:extLst>
            <a:ext uri="{FF2B5EF4-FFF2-40B4-BE49-F238E27FC236}">
              <a16:creationId xmlns:a16="http://schemas.microsoft.com/office/drawing/2014/main" id="{C7BBC696-A03A-4FE9-A88E-A9B567836B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301" y="0"/>
          <a:ext cx="2290630" cy="1159510"/>
        </a:xfrm>
        <a:prstGeom prst="rect">
          <a:avLst/>
        </a:prstGeom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495301</xdr:colOff>
      <xdr:row>0</xdr:row>
      <xdr:rowOff>0</xdr:rowOff>
    </xdr:from>
    <xdr:ext cx="2290630" cy="1159510"/>
    <xdr:pic>
      <xdr:nvPicPr>
        <xdr:cNvPr id="2" name="Picture 1">
          <a:extLst>
            <a:ext uri="{FF2B5EF4-FFF2-40B4-BE49-F238E27FC236}">
              <a16:creationId xmlns:a16="http://schemas.microsoft.com/office/drawing/2014/main" id="{AC090DB8-2698-4ED2-AEE8-2FD0976130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301" y="0"/>
          <a:ext cx="2290630" cy="1159510"/>
        </a:xfrm>
        <a:prstGeom prst="rect">
          <a:avLst/>
        </a:prstGeom>
      </xdr:spPr>
    </xdr:pic>
    <xdr:clientData/>
  </xdr:oneCellAnchor>
  <xdr:oneCellAnchor>
    <xdr:from>
      <xdr:col>0</xdr:col>
      <xdr:colOff>495301</xdr:colOff>
      <xdr:row>0</xdr:row>
      <xdr:rowOff>0</xdr:rowOff>
    </xdr:from>
    <xdr:ext cx="2290630" cy="1159510"/>
    <xdr:pic>
      <xdr:nvPicPr>
        <xdr:cNvPr id="3" name="Picture 2">
          <a:extLst>
            <a:ext uri="{FF2B5EF4-FFF2-40B4-BE49-F238E27FC236}">
              <a16:creationId xmlns:a16="http://schemas.microsoft.com/office/drawing/2014/main" id="{943A2344-C7BF-463A-BC98-FDA9177BAA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301" y="0"/>
          <a:ext cx="2290630" cy="115951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65442</xdr:colOff>
      <xdr:row>0</xdr:row>
      <xdr:rowOff>0</xdr:rowOff>
    </xdr:from>
    <xdr:ext cx="2282028" cy="1159510"/>
    <xdr:pic>
      <xdr:nvPicPr>
        <xdr:cNvPr id="2" name="Picture 1">
          <a:extLst>
            <a:ext uri="{FF2B5EF4-FFF2-40B4-BE49-F238E27FC236}">
              <a16:creationId xmlns:a16="http://schemas.microsoft.com/office/drawing/2014/main" id="{35E48663-D2CB-476E-A01F-EAF35FD0C3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442" y="0"/>
          <a:ext cx="2282028" cy="1159510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65442</xdr:colOff>
      <xdr:row>0</xdr:row>
      <xdr:rowOff>0</xdr:rowOff>
    </xdr:from>
    <xdr:ext cx="2282028" cy="1159510"/>
    <xdr:pic>
      <xdr:nvPicPr>
        <xdr:cNvPr id="2" name="Picture 1">
          <a:extLst>
            <a:ext uri="{FF2B5EF4-FFF2-40B4-BE49-F238E27FC236}">
              <a16:creationId xmlns:a16="http://schemas.microsoft.com/office/drawing/2014/main" id="{5F7FF868-CD22-4AD6-BC94-29ADBED389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442" y="0"/>
          <a:ext cx="2282028" cy="1159510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65442</xdr:colOff>
      <xdr:row>0</xdr:row>
      <xdr:rowOff>0</xdr:rowOff>
    </xdr:from>
    <xdr:ext cx="2282028" cy="1159510"/>
    <xdr:pic>
      <xdr:nvPicPr>
        <xdr:cNvPr id="2" name="Picture 1">
          <a:extLst>
            <a:ext uri="{FF2B5EF4-FFF2-40B4-BE49-F238E27FC236}">
              <a16:creationId xmlns:a16="http://schemas.microsoft.com/office/drawing/2014/main" id="{F577CB39-CEE5-4F65-8F19-E2CF91A834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442" y="0"/>
          <a:ext cx="2282028" cy="1159510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495301</xdr:colOff>
      <xdr:row>0</xdr:row>
      <xdr:rowOff>0</xdr:rowOff>
    </xdr:from>
    <xdr:ext cx="2290630" cy="1159510"/>
    <xdr:pic>
      <xdr:nvPicPr>
        <xdr:cNvPr id="2" name="Picture 1">
          <a:extLst>
            <a:ext uri="{FF2B5EF4-FFF2-40B4-BE49-F238E27FC236}">
              <a16:creationId xmlns:a16="http://schemas.microsoft.com/office/drawing/2014/main" id="{0FE3C46D-F5C0-419E-B431-12EDC41A2B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301" y="0"/>
          <a:ext cx="2290630" cy="1159510"/>
        </a:xfrm>
        <a:prstGeom prst="rect">
          <a:avLst/>
        </a:prstGeom>
      </xdr:spPr>
    </xdr:pic>
    <xdr:clientData/>
  </xdr:oneCellAnchor>
  <xdr:oneCellAnchor>
    <xdr:from>
      <xdr:col>0</xdr:col>
      <xdr:colOff>495301</xdr:colOff>
      <xdr:row>0</xdr:row>
      <xdr:rowOff>0</xdr:rowOff>
    </xdr:from>
    <xdr:ext cx="2290630" cy="1159510"/>
    <xdr:pic>
      <xdr:nvPicPr>
        <xdr:cNvPr id="3" name="Picture 2">
          <a:extLst>
            <a:ext uri="{FF2B5EF4-FFF2-40B4-BE49-F238E27FC236}">
              <a16:creationId xmlns:a16="http://schemas.microsoft.com/office/drawing/2014/main" id="{15CD82ED-3B68-48A6-9EB2-60C591B530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301" y="0"/>
          <a:ext cx="2290630" cy="1159510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495301</xdr:colOff>
      <xdr:row>0</xdr:row>
      <xdr:rowOff>0</xdr:rowOff>
    </xdr:from>
    <xdr:ext cx="2290630" cy="1159510"/>
    <xdr:pic>
      <xdr:nvPicPr>
        <xdr:cNvPr id="2" name="Picture 1">
          <a:extLst>
            <a:ext uri="{FF2B5EF4-FFF2-40B4-BE49-F238E27FC236}">
              <a16:creationId xmlns:a16="http://schemas.microsoft.com/office/drawing/2014/main" id="{84789B0C-DBFB-4D60-B0D7-FD34A8155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301" y="0"/>
          <a:ext cx="2290630" cy="1159510"/>
        </a:xfrm>
        <a:prstGeom prst="rect">
          <a:avLst/>
        </a:prstGeom>
      </xdr:spPr>
    </xdr:pic>
    <xdr:clientData/>
  </xdr:oneCellAnchor>
  <xdr:oneCellAnchor>
    <xdr:from>
      <xdr:col>0</xdr:col>
      <xdr:colOff>495301</xdr:colOff>
      <xdr:row>0</xdr:row>
      <xdr:rowOff>0</xdr:rowOff>
    </xdr:from>
    <xdr:ext cx="2290630" cy="1159510"/>
    <xdr:pic>
      <xdr:nvPicPr>
        <xdr:cNvPr id="3" name="Picture 2">
          <a:extLst>
            <a:ext uri="{FF2B5EF4-FFF2-40B4-BE49-F238E27FC236}">
              <a16:creationId xmlns:a16="http://schemas.microsoft.com/office/drawing/2014/main" id="{79B5C20C-415C-44F8-9C1A-1E48716AF5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301" y="0"/>
          <a:ext cx="2290630" cy="1159510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495301</xdr:colOff>
      <xdr:row>0</xdr:row>
      <xdr:rowOff>0</xdr:rowOff>
    </xdr:from>
    <xdr:ext cx="2290630" cy="1159510"/>
    <xdr:pic>
      <xdr:nvPicPr>
        <xdr:cNvPr id="2" name="Picture 1">
          <a:extLst>
            <a:ext uri="{FF2B5EF4-FFF2-40B4-BE49-F238E27FC236}">
              <a16:creationId xmlns:a16="http://schemas.microsoft.com/office/drawing/2014/main" id="{3D49A6C5-3B3C-4920-8383-22D818AD5F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301" y="0"/>
          <a:ext cx="2290630" cy="1159510"/>
        </a:xfrm>
        <a:prstGeom prst="rect">
          <a:avLst/>
        </a:prstGeom>
      </xdr:spPr>
    </xdr:pic>
    <xdr:clientData/>
  </xdr:oneCellAnchor>
  <xdr:oneCellAnchor>
    <xdr:from>
      <xdr:col>0</xdr:col>
      <xdr:colOff>495301</xdr:colOff>
      <xdr:row>0</xdr:row>
      <xdr:rowOff>0</xdr:rowOff>
    </xdr:from>
    <xdr:ext cx="2290630" cy="1159510"/>
    <xdr:pic>
      <xdr:nvPicPr>
        <xdr:cNvPr id="3" name="Picture 2">
          <a:extLst>
            <a:ext uri="{FF2B5EF4-FFF2-40B4-BE49-F238E27FC236}">
              <a16:creationId xmlns:a16="http://schemas.microsoft.com/office/drawing/2014/main" id="{2147257A-2959-473D-B3DC-6FEA9E7D11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301" y="0"/>
          <a:ext cx="2290630" cy="1159510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495301</xdr:colOff>
      <xdr:row>0</xdr:row>
      <xdr:rowOff>0</xdr:rowOff>
    </xdr:from>
    <xdr:ext cx="2290630" cy="1159510"/>
    <xdr:pic>
      <xdr:nvPicPr>
        <xdr:cNvPr id="2" name="Picture 1">
          <a:extLst>
            <a:ext uri="{FF2B5EF4-FFF2-40B4-BE49-F238E27FC236}">
              <a16:creationId xmlns:a16="http://schemas.microsoft.com/office/drawing/2014/main" id="{A869760A-BCCB-4B1B-AF06-C2B7ACD13E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301" y="0"/>
          <a:ext cx="2290630" cy="1159510"/>
        </a:xfrm>
        <a:prstGeom prst="rect">
          <a:avLst/>
        </a:prstGeom>
      </xdr:spPr>
    </xdr:pic>
    <xdr:clientData/>
  </xdr:oneCellAnchor>
  <xdr:oneCellAnchor>
    <xdr:from>
      <xdr:col>0</xdr:col>
      <xdr:colOff>495301</xdr:colOff>
      <xdr:row>0</xdr:row>
      <xdr:rowOff>0</xdr:rowOff>
    </xdr:from>
    <xdr:ext cx="2290630" cy="1159510"/>
    <xdr:pic>
      <xdr:nvPicPr>
        <xdr:cNvPr id="3" name="Picture 2">
          <a:extLst>
            <a:ext uri="{FF2B5EF4-FFF2-40B4-BE49-F238E27FC236}">
              <a16:creationId xmlns:a16="http://schemas.microsoft.com/office/drawing/2014/main" id="{D4F632C0-C920-45CF-B2B4-46B8DF1B48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301" y="0"/>
          <a:ext cx="2290630" cy="1159510"/>
        </a:xfrm>
        <a:prstGeom prst="rect">
          <a:avLst/>
        </a:prstGeom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495301</xdr:colOff>
      <xdr:row>0</xdr:row>
      <xdr:rowOff>0</xdr:rowOff>
    </xdr:from>
    <xdr:ext cx="2290630" cy="1159510"/>
    <xdr:pic>
      <xdr:nvPicPr>
        <xdr:cNvPr id="2" name="Picture 1">
          <a:extLst>
            <a:ext uri="{FF2B5EF4-FFF2-40B4-BE49-F238E27FC236}">
              <a16:creationId xmlns:a16="http://schemas.microsoft.com/office/drawing/2014/main" id="{754AA80E-FDAF-454C-9F77-BC3CBD01EC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301" y="0"/>
          <a:ext cx="2290630" cy="1159510"/>
        </a:xfrm>
        <a:prstGeom prst="rect">
          <a:avLst/>
        </a:prstGeom>
      </xdr:spPr>
    </xdr:pic>
    <xdr:clientData/>
  </xdr:oneCellAnchor>
  <xdr:oneCellAnchor>
    <xdr:from>
      <xdr:col>0</xdr:col>
      <xdr:colOff>495301</xdr:colOff>
      <xdr:row>0</xdr:row>
      <xdr:rowOff>0</xdr:rowOff>
    </xdr:from>
    <xdr:ext cx="2290630" cy="1159510"/>
    <xdr:pic>
      <xdr:nvPicPr>
        <xdr:cNvPr id="3" name="Picture 2">
          <a:extLst>
            <a:ext uri="{FF2B5EF4-FFF2-40B4-BE49-F238E27FC236}">
              <a16:creationId xmlns:a16="http://schemas.microsoft.com/office/drawing/2014/main" id="{5D2ABBCC-DCA1-4652-86C6-D440D1953F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301" y="0"/>
          <a:ext cx="2290630" cy="115951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neapcoparts.com/N210367-1X-Driveshaft-Center-Bearing-Assembly/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s://neapcoparts.com/N210207-1X-Driveshaft-Center-Bearing-Assembly/" TargetMode="External"/><Relationship Id="rId1" Type="http://schemas.openxmlformats.org/officeDocument/2006/relationships/hyperlink" Target="https://neapcoparts.com/N210144-1X-Driveshaft-Center-Bearing-Assembly/" TargetMode="External"/><Relationship Id="rId6" Type="http://schemas.openxmlformats.org/officeDocument/2006/relationships/hyperlink" Target="https://neapcoparts.com/N210367-1X-Driveshaft-Center-Bearing-Assembly/" TargetMode="External"/><Relationship Id="rId5" Type="http://schemas.openxmlformats.org/officeDocument/2006/relationships/hyperlink" Target="https://neapcoparts.com/N210207-1X-Driveshaft-Center-Bearing-Assembly/" TargetMode="External"/><Relationship Id="rId4" Type="http://schemas.openxmlformats.org/officeDocument/2006/relationships/hyperlink" Target="https://neapcoparts.com/N210144-1X-Driveshaft-Center-Bearing-Assembly/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hyperlink" Target="https://neapcoparts.com/n170-4-651-1x-driveshaft-end-yoke/" TargetMode="External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hyperlink" Target="https://neapcoparts.com/content/bulletins/Bul-Prod-1025-064%20-%20Aluminum%20Tubing%20Material%20Update.pdf" TargetMode="External"/><Relationship Id="rId3" Type="http://schemas.openxmlformats.org/officeDocument/2006/relationships/hyperlink" Target="https://neapcoparts.com/content/bulletins/Bul-Prod-1025-064%20-%20Aluminum%20Tubing%20Material%20Update.pdf" TargetMode="External"/><Relationship Id="rId7" Type="http://schemas.openxmlformats.org/officeDocument/2006/relationships/hyperlink" Target="https://neapcoparts.com/content/bulletins/Bul-Prod-1025-064%20-%20Aluminum%20Tubing%20Material%20Update.pdf" TargetMode="External"/><Relationship Id="rId2" Type="http://schemas.openxmlformats.org/officeDocument/2006/relationships/hyperlink" Target="https://neapcoparts.com/content/bulletins/Bul-Prod-1025-064%20-%20Aluminum%20Tubing%20Material%20Update.pdf" TargetMode="External"/><Relationship Id="rId1" Type="http://schemas.openxmlformats.org/officeDocument/2006/relationships/hyperlink" Target="https://neapcoparts.com/content/bulletins/Bul-Prod-1025-064%20-%20Aluminum%20Tubing%20Material%20Update.pdf" TargetMode="External"/><Relationship Id="rId6" Type="http://schemas.openxmlformats.org/officeDocument/2006/relationships/hyperlink" Target="https://neapcoparts.com/content/bulletins/Bul-Prod-1025-064%20-%20Aluminum%20Tubing%20Material%20Update.pdf" TargetMode="External"/><Relationship Id="rId11" Type="http://schemas.openxmlformats.org/officeDocument/2006/relationships/drawing" Target="../drawings/drawing11.xml"/><Relationship Id="rId5" Type="http://schemas.openxmlformats.org/officeDocument/2006/relationships/hyperlink" Target="https://neapcoparts.com/content/bulletins/Bul-Prod-1025-064%20-%20Aluminum%20Tubing%20Material%20Update.pdf" TargetMode="External"/><Relationship Id="rId10" Type="http://schemas.openxmlformats.org/officeDocument/2006/relationships/hyperlink" Target="https://neapcoparts.com/content/bulletins/Bul-Prod-1025-064%20-%20Aluminum%20Tubing%20Material%20Update.pdf" TargetMode="External"/><Relationship Id="rId4" Type="http://schemas.openxmlformats.org/officeDocument/2006/relationships/hyperlink" Target="https://neapcoparts.com/content/bulletins/Bul-Prod-1025-064%20-%20Aluminum%20Tubing%20Material%20Update.pdf" TargetMode="External"/><Relationship Id="rId9" Type="http://schemas.openxmlformats.org/officeDocument/2006/relationships/hyperlink" Target="https://neapcoparts.com/content/bulletins/Bul-Prod-1025-064%20-%20Aluminum%20Tubing%20Material%20Update.pdf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neapcoparts.com/10-5683-Power-Take-Off-End-Yoke/" TargetMode="External"/><Relationship Id="rId2" Type="http://schemas.openxmlformats.org/officeDocument/2006/relationships/hyperlink" Target="https://neapcoparts.com/4-5177-universal-joint/" TargetMode="External"/><Relationship Id="rId1" Type="http://schemas.openxmlformats.org/officeDocument/2006/relationships/hyperlink" Target="https://neapcoparts.com/10-5683-Power-Take-Off-End-Yoke/" TargetMode="External"/><Relationship Id="rId5" Type="http://schemas.openxmlformats.org/officeDocument/2006/relationships/drawing" Target="../drawings/drawing2.xml"/><Relationship Id="rId4" Type="http://schemas.openxmlformats.org/officeDocument/2006/relationships/hyperlink" Target="https://neapcoparts.com/5-7126-universal-joint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hyperlink" Target="https://neapcoparts.com/n25wysc38-25-driveshaft-end-yoke/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https://neapcoparts.com/content/bulletins/Bul-Prod-0625-058%20-%20Important%20Hardware%20Improvements%20for%20Neapco%201610-1810%20Series.pdf" TargetMode="External"/><Relationship Id="rId2" Type="http://schemas.openxmlformats.org/officeDocument/2006/relationships/hyperlink" Target="https://neapcoparts.com/content/bulletins/Bul-Prod-0625-058%20-%20Important%20Hardware%20Improvements%20for%20Neapco%201610-1810%20Series.pdf" TargetMode="External"/><Relationship Id="rId1" Type="http://schemas.openxmlformats.org/officeDocument/2006/relationships/hyperlink" Target="https://neapcoparts.com/content/bulletins/Bul-Prod-0625-058%20-%20Important%20Hardware%20Improvements%20for%20Neapco%201610-1810%20Series.pdf" TargetMode="External"/><Relationship Id="rId5" Type="http://schemas.openxmlformats.org/officeDocument/2006/relationships/drawing" Target="../drawings/drawing5.xml"/><Relationship Id="rId4" Type="http://schemas.openxmlformats.org/officeDocument/2006/relationships/hyperlink" Target="https://neapcoparts.com/content/bulletins/Bul-Prod-0725-059%20-%20New%20Neapco%20Universal%20Joint%20Strap%20Kits.pdf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CE714C-D50A-45C5-9258-353945A7F6F6}">
  <sheetPr>
    <tabColor rgb="FF1D86CD"/>
  </sheetPr>
  <dimension ref="A1:AA62"/>
  <sheetViews>
    <sheetView zoomScale="85" zoomScaleNormal="85" workbookViewId="0">
      <pane ySplit="8" topLeftCell="A15" activePane="bottomLeft" state="frozen"/>
      <selection pane="bottomLeft" activeCell="B22" sqref="B22"/>
    </sheetView>
  </sheetViews>
  <sheetFormatPr defaultRowHeight="14.4" x14ac:dyDescent="0.3"/>
  <cols>
    <col min="1" max="1" width="17.88671875" style="4" bestFit="1" customWidth="1"/>
    <col min="2" max="2" width="54.6640625" style="4" bestFit="1" customWidth="1"/>
    <col min="3" max="3" width="14.77734375" style="4" bestFit="1" customWidth="1"/>
    <col min="4" max="4" width="24.5546875" style="4" bestFit="1" customWidth="1"/>
    <col min="5" max="5" width="14.6640625" style="4" customWidth="1"/>
    <col min="6" max="7" width="18.33203125" style="4" customWidth="1"/>
    <col min="8" max="8" width="21.88671875" style="4" customWidth="1"/>
    <col min="9" max="9" width="19.5546875" style="4" customWidth="1"/>
    <col min="10" max="11" width="12" style="4" bestFit="1" customWidth="1"/>
    <col min="12" max="12" width="14" style="4" bestFit="1" customWidth="1"/>
    <col min="13" max="13" width="85.109375" style="4" hidden="1" customWidth="1"/>
    <col min="14" max="14" width="17.88671875" style="4" hidden="1" customWidth="1"/>
    <col min="15" max="16" width="0" style="4" hidden="1" customWidth="1"/>
    <col min="17" max="27" width="8.88671875" style="4"/>
  </cols>
  <sheetData>
    <row r="1" spans="1:27" s="2" customFormat="1" x14ac:dyDescent="0.3">
      <c r="A1" s="42"/>
      <c r="B1" s="43"/>
      <c r="C1" s="46" t="s">
        <v>222</v>
      </c>
      <c r="D1" s="46"/>
      <c r="E1" s="46"/>
      <c r="F1" s="47"/>
      <c r="G1" s="46"/>
      <c r="H1" s="46"/>
      <c r="I1" s="46"/>
      <c r="J1" s="46"/>
      <c r="K1" s="46"/>
      <c r="L1" s="46"/>
      <c r="M1" s="3"/>
      <c r="N1" s="3"/>
      <c r="O1" s="4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</row>
    <row r="2" spans="1:27" s="2" customFormat="1" x14ac:dyDescent="0.3">
      <c r="A2" s="42"/>
      <c r="B2" s="43"/>
      <c r="C2" s="46"/>
      <c r="D2" s="46"/>
      <c r="E2" s="46"/>
      <c r="F2" s="47"/>
      <c r="G2" s="46"/>
      <c r="H2" s="46"/>
      <c r="I2" s="46"/>
      <c r="J2" s="46"/>
      <c r="K2" s="46"/>
      <c r="L2" s="46"/>
      <c r="M2" s="3"/>
      <c r="N2" s="3"/>
      <c r="O2" s="4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</row>
    <row r="3" spans="1:27" s="2" customFormat="1" x14ac:dyDescent="0.3">
      <c r="A3" s="42"/>
      <c r="B3" s="43"/>
      <c r="C3" s="46"/>
      <c r="D3" s="46"/>
      <c r="E3" s="46"/>
      <c r="F3" s="47"/>
      <c r="G3" s="46"/>
      <c r="H3" s="46"/>
      <c r="I3" s="46"/>
      <c r="J3" s="46"/>
      <c r="K3" s="46"/>
      <c r="L3" s="46"/>
      <c r="M3" s="3"/>
      <c r="N3" s="3"/>
      <c r="O3" s="4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</row>
    <row r="4" spans="1:27" s="2" customFormat="1" x14ac:dyDescent="0.3">
      <c r="A4" s="42"/>
      <c r="B4" s="43"/>
      <c r="C4" s="46"/>
      <c r="D4" s="46"/>
      <c r="E4" s="46"/>
      <c r="F4" s="47"/>
      <c r="G4" s="46"/>
      <c r="H4" s="46"/>
      <c r="I4" s="46"/>
      <c r="J4" s="46"/>
      <c r="K4" s="46"/>
      <c r="L4" s="46"/>
      <c r="M4" s="3"/>
      <c r="N4" s="3"/>
      <c r="O4" s="4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</row>
    <row r="5" spans="1:27" s="2" customFormat="1" x14ac:dyDescent="0.3">
      <c r="A5" s="42"/>
      <c r="B5" s="43"/>
      <c r="C5" s="46"/>
      <c r="D5" s="46"/>
      <c r="E5" s="46"/>
      <c r="F5" s="47"/>
      <c r="G5" s="46"/>
      <c r="H5" s="46"/>
      <c r="I5" s="46"/>
      <c r="J5" s="46"/>
      <c r="K5" s="46"/>
      <c r="L5" s="46"/>
      <c r="M5" s="3"/>
      <c r="N5" s="3"/>
      <c r="O5" s="4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</row>
    <row r="6" spans="1:27" s="2" customFormat="1" x14ac:dyDescent="0.3">
      <c r="A6" s="42"/>
      <c r="B6" s="43"/>
      <c r="C6" s="46"/>
      <c r="D6" s="46"/>
      <c r="E6" s="46"/>
      <c r="F6" s="47"/>
      <c r="G6" s="46"/>
      <c r="H6" s="46"/>
      <c r="I6" s="46"/>
      <c r="J6" s="46"/>
      <c r="K6" s="46"/>
      <c r="L6" s="46"/>
      <c r="M6" s="3"/>
      <c r="N6" s="3"/>
      <c r="O6" s="4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</row>
    <row r="7" spans="1:27" s="2" customFormat="1" x14ac:dyDescent="0.3">
      <c r="A7" s="44"/>
      <c r="B7" s="45"/>
      <c r="C7" s="46"/>
      <c r="D7" s="46"/>
      <c r="E7" s="46"/>
      <c r="F7" s="47"/>
      <c r="G7" s="46"/>
      <c r="H7" s="46"/>
      <c r="I7" s="46"/>
      <c r="J7" s="46"/>
      <c r="K7" s="46"/>
      <c r="L7" s="46"/>
      <c r="M7" s="3"/>
      <c r="N7" s="3"/>
      <c r="O7" s="4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</row>
    <row r="8" spans="1:27" s="1" customFormat="1" ht="28.8" x14ac:dyDescent="0.3">
      <c r="A8" s="5" t="s">
        <v>209</v>
      </c>
      <c r="B8" s="5" t="s">
        <v>221</v>
      </c>
      <c r="C8" s="6" t="s">
        <v>220</v>
      </c>
      <c r="D8" s="7" t="s">
        <v>219</v>
      </c>
      <c r="E8" s="8" t="s">
        <v>218</v>
      </c>
      <c r="F8" s="9" t="s">
        <v>217</v>
      </c>
      <c r="G8" s="9" t="s">
        <v>216</v>
      </c>
      <c r="H8" s="8" t="s">
        <v>215</v>
      </c>
      <c r="I8" s="8" t="s">
        <v>214</v>
      </c>
      <c r="J8" s="8" t="s">
        <v>213</v>
      </c>
      <c r="K8" s="8" t="s">
        <v>212</v>
      </c>
      <c r="L8" s="8" t="s">
        <v>211</v>
      </c>
      <c r="M8" s="5" t="s">
        <v>210</v>
      </c>
      <c r="N8" s="5" t="s">
        <v>209</v>
      </c>
      <c r="O8" s="10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</row>
    <row r="9" spans="1:27" x14ac:dyDescent="0.3">
      <c r="A9" s="12" t="s">
        <v>206</v>
      </c>
      <c r="B9" s="12" t="s">
        <v>205</v>
      </c>
      <c r="C9" s="12"/>
      <c r="D9" s="12" t="s">
        <v>46</v>
      </c>
      <c r="E9" s="12" t="s">
        <v>33</v>
      </c>
      <c r="F9" s="12" t="s">
        <v>208</v>
      </c>
      <c r="G9" s="12" t="s">
        <v>203</v>
      </c>
      <c r="H9" s="12" t="s">
        <v>5</v>
      </c>
      <c r="I9" s="12" t="s">
        <v>4</v>
      </c>
      <c r="K9" s="12" t="s">
        <v>30</v>
      </c>
      <c r="L9" s="12"/>
      <c r="M9" s="12" t="s">
        <v>207</v>
      </c>
      <c r="N9" s="12" t="s">
        <v>206</v>
      </c>
    </row>
    <row r="10" spans="1:27" x14ac:dyDescent="0.3">
      <c r="A10" s="12" t="s">
        <v>201</v>
      </c>
      <c r="B10" s="12" t="s">
        <v>205</v>
      </c>
      <c r="C10" s="12"/>
      <c r="D10" s="12" t="s">
        <v>46</v>
      </c>
      <c r="E10" s="12" t="s">
        <v>33</v>
      </c>
      <c r="F10" s="12" t="s">
        <v>204</v>
      </c>
      <c r="G10" s="12" t="s">
        <v>203</v>
      </c>
      <c r="H10" s="12" t="s">
        <v>5</v>
      </c>
      <c r="I10" s="12" t="s">
        <v>4</v>
      </c>
      <c r="K10" s="12" t="s">
        <v>30</v>
      </c>
      <c r="L10" s="12"/>
      <c r="M10" s="12" t="s">
        <v>202</v>
      </c>
      <c r="N10" s="12" t="s">
        <v>201</v>
      </c>
    </row>
    <row r="11" spans="1:27" x14ac:dyDescent="0.3">
      <c r="A11" s="12" t="s">
        <v>198</v>
      </c>
      <c r="B11" s="12" t="s">
        <v>78</v>
      </c>
      <c r="C11" s="12"/>
      <c r="D11" s="12" t="s">
        <v>46</v>
      </c>
      <c r="E11" s="12" t="s">
        <v>33</v>
      </c>
      <c r="F11" s="12" t="s">
        <v>200</v>
      </c>
      <c r="G11" s="12" t="s">
        <v>76</v>
      </c>
      <c r="H11" s="12" t="s">
        <v>5</v>
      </c>
      <c r="I11" s="12" t="s">
        <v>4</v>
      </c>
      <c r="K11" s="12" t="s">
        <v>30</v>
      </c>
      <c r="L11" s="12"/>
      <c r="M11" s="12" t="s">
        <v>199</v>
      </c>
      <c r="N11" s="12" t="s">
        <v>198</v>
      </c>
    </row>
    <row r="12" spans="1:27" x14ac:dyDescent="0.3">
      <c r="A12" s="12" t="s">
        <v>195</v>
      </c>
      <c r="B12" s="12" t="s">
        <v>78</v>
      </c>
      <c r="C12" s="12"/>
      <c r="D12" s="12" t="s">
        <v>46</v>
      </c>
      <c r="E12" s="12" t="s">
        <v>33</v>
      </c>
      <c r="F12" s="12" t="s">
        <v>197</v>
      </c>
      <c r="G12" s="12" t="s">
        <v>76</v>
      </c>
      <c r="H12" s="12" t="s">
        <v>5</v>
      </c>
      <c r="I12" s="12" t="s">
        <v>4</v>
      </c>
      <c r="K12" s="12" t="s">
        <v>30</v>
      </c>
      <c r="L12" s="12"/>
      <c r="M12" s="12" t="s">
        <v>196</v>
      </c>
      <c r="N12" s="12" t="s">
        <v>195</v>
      </c>
    </row>
    <row r="13" spans="1:27" x14ac:dyDescent="0.3">
      <c r="A13" s="12" t="s">
        <v>192</v>
      </c>
      <c r="B13" s="12" t="s">
        <v>78</v>
      </c>
      <c r="C13" s="12"/>
      <c r="D13" s="12" t="s">
        <v>46</v>
      </c>
      <c r="E13" s="12" t="s">
        <v>33</v>
      </c>
      <c r="F13" s="12" t="s">
        <v>194</v>
      </c>
      <c r="G13" s="12" t="s">
        <v>76</v>
      </c>
      <c r="H13" s="12" t="s">
        <v>5</v>
      </c>
      <c r="I13" s="12" t="s">
        <v>4</v>
      </c>
      <c r="K13" s="12" t="s">
        <v>30</v>
      </c>
      <c r="L13" s="12"/>
      <c r="M13" s="12" t="s">
        <v>193</v>
      </c>
      <c r="N13" s="12" t="s">
        <v>192</v>
      </c>
    </row>
    <row r="14" spans="1:27" x14ac:dyDescent="0.3">
      <c r="A14" s="12" t="s">
        <v>189</v>
      </c>
      <c r="B14" s="12" t="s">
        <v>27</v>
      </c>
      <c r="C14" s="12" t="s">
        <v>34</v>
      </c>
      <c r="D14" s="12" t="s">
        <v>46</v>
      </c>
      <c r="E14" s="12" t="s">
        <v>33</v>
      </c>
      <c r="F14" s="12" t="s">
        <v>191</v>
      </c>
      <c r="G14" s="12" t="s">
        <v>22</v>
      </c>
      <c r="H14" s="12" t="s">
        <v>5</v>
      </c>
      <c r="I14" s="12" t="s">
        <v>4</v>
      </c>
      <c r="K14" s="12" t="s">
        <v>30</v>
      </c>
      <c r="L14" s="12"/>
      <c r="M14" s="12" t="s">
        <v>190</v>
      </c>
      <c r="N14" s="12" t="s">
        <v>189</v>
      </c>
    </row>
    <row r="15" spans="1:27" x14ac:dyDescent="0.3">
      <c r="A15" s="12" t="s">
        <v>186</v>
      </c>
      <c r="B15" s="12" t="s">
        <v>27</v>
      </c>
      <c r="C15" s="12" t="s">
        <v>34</v>
      </c>
      <c r="D15" s="12" t="s">
        <v>46</v>
      </c>
      <c r="E15" s="12" t="s">
        <v>33</v>
      </c>
      <c r="F15" s="12" t="s">
        <v>188</v>
      </c>
      <c r="G15" s="12" t="s">
        <v>22</v>
      </c>
      <c r="H15" s="12" t="s">
        <v>5</v>
      </c>
      <c r="I15" s="12" t="s">
        <v>4</v>
      </c>
      <c r="K15" s="12" t="s">
        <v>30</v>
      </c>
      <c r="L15" s="12"/>
      <c r="M15" s="12" t="s">
        <v>187</v>
      </c>
      <c r="N15" s="12" t="s">
        <v>186</v>
      </c>
    </row>
    <row r="16" spans="1:27" x14ac:dyDescent="0.3">
      <c r="A16" s="12" t="s">
        <v>183</v>
      </c>
      <c r="B16" s="12" t="s">
        <v>27</v>
      </c>
      <c r="C16" s="12" t="s">
        <v>34</v>
      </c>
      <c r="D16" s="12" t="s">
        <v>46</v>
      </c>
      <c r="E16" s="12" t="s">
        <v>33</v>
      </c>
      <c r="F16" s="12" t="s">
        <v>185</v>
      </c>
      <c r="G16" s="12" t="s">
        <v>22</v>
      </c>
      <c r="H16" s="12" t="s">
        <v>5</v>
      </c>
      <c r="I16" s="12" t="s">
        <v>4</v>
      </c>
      <c r="K16" s="12" t="s">
        <v>30</v>
      </c>
      <c r="L16" s="12"/>
      <c r="M16" s="12" t="s">
        <v>184</v>
      </c>
      <c r="N16" s="12" t="s">
        <v>183</v>
      </c>
    </row>
    <row r="17" spans="1:14" x14ac:dyDescent="0.3">
      <c r="A17" s="12" t="s">
        <v>180</v>
      </c>
      <c r="B17" s="12" t="s">
        <v>27</v>
      </c>
      <c r="C17" s="12" t="s">
        <v>34</v>
      </c>
      <c r="D17" s="12" t="s">
        <v>46</v>
      </c>
      <c r="E17" s="12" t="s">
        <v>33</v>
      </c>
      <c r="F17" s="12" t="s">
        <v>182</v>
      </c>
      <c r="G17" s="12" t="s">
        <v>22</v>
      </c>
      <c r="H17" s="12" t="s">
        <v>5</v>
      </c>
      <c r="I17" s="12" t="s">
        <v>4</v>
      </c>
      <c r="K17" s="12" t="s">
        <v>30</v>
      </c>
      <c r="L17" s="12"/>
      <c r="M17" s="12" t="s">
        <v>181</v>
      </c>
      <c r="N17" s="12" t="s">
        <v>180</v>
      </c>
    </row>
    <row r="18" spans="1:14" x14ac:dyDescent="0.3">
      <c r="A18" s="12" t="s">
        <v>177</v>
      </c>
      <c r="B18" s="12" t="s">
        <v>27</v>
      </c>
      <c r="C18" s="12" t="s">
        <v>34</v>
      </c>
      <c r="D18" s="12" t="s">
        <v>46</v>
      </c>
      <c r="E18" s="12" t="s">
        <v>33</v>
      </c>
      <c r="F18" s="12" t="s">
        <v>179</v>
      </c>
      <c r="G18" s="12" t="s">
        <v>22</v>
      </c>
      <c r="H18" s="12" t="s">
        <v>5</v>
      </c>
      <c r="I18" s="12" t="s">
        <v>4</v>
      </c>
      <c r="K18" s="12" t="s">
        <v>30</v>
      </c>
      <c r="L18" s="12"/>
      <c r="M18" s="12" t="s">
        <v>178</v>
      </c>
      <c r="N18" s="12" t="s">
        <v>177</v>
      </c>
    </row>
    <row r="19" spans="1:14" x14ac:dyDescent="0.3">
      <c r="A19" s="12" t="s">
        <v>174</v>
      </c>
      <c r="B19" s="12" t="s">
        <v>64</v>
      </c>
      <c r="C19" s="12"/>
      <c r="D19" s="12" t="s">
        <v>46</v>
      </c>
      <c r="E19" s="12" t="s">
        <v>33</v>
      </c>
      <c r="F19" s="12" t="s">
        <v>176</v>
      </c>
      <c r="G19" s="12" t="s">
        <v>62</v>
      </c>
      <c r="H19" s="12" t="s">
        <v>5</v>
      </c>
      <c r="I19" s="12" t="s">
        <v>4</v>
      </c>
      <c r="K19" s="12" t="s">
        <v>30</v>
      </c>
      <c r="L19" s="12"/>
      <c r="M19" s="12" t="s">
        <v>175</v>
      </c>
      <c r="N19" s="12" t="s">
        <v>174</v>
      </c>
    </row>
    <row r="20" spans="1:14" x14ac:dyDescent="0.3">
      <c r="A20" s="12" t="s">
        <v>171</v>
      </c>
      <c r="B20" s="12" t="s">
        <v>64</v>
      </c>
      <c r="C20" s="12"/>
      <c r="D20" s="12" t="s">
        <v>46</v>
      </c>
      <c r="E20" s="12" t="s">
        <v>33</v>
      </c>
      <c r="F20" s="12" t="s">
        <v>173</v>
      </c>
      <c r="G20" s="12" t="s">
        <v>62</v>
      </c>
      <c r="H20" s="12" t="s">
        <v>5</v>
      </c>
      <c r="I20" s="12" t="s">
        <v>4</v>
      </c>
      <c r="K20" s="12" t="s">
        <v>30</v>
      </c>
      <c r="L20" s="12"/>
      <c r="M20" s="12" t="s">
        <v>172</v>
      </c>
      <c r="N20" s="12" t="s">
        <v>171</v>
      </c>
    </row>
    <row r="21" spans="1:14" x14ac:dyDescent="0.3">
      <c r="A21" s="12" t="s">
        <v>168</v>
      </c>
      <c r="B21" s="12" t="s">
        <v>64</v>
      </c>
      <c r="C21" s="12"/>
      <c r="D21" s="12" t="s">
        <v>46</v>
      </c>
      <c r="E21" s="12" t="s">
        <v>33</v>
      </c>
      <c r="F21" s="12" t="s">
        <v>170</v>
      </c>
      <c r="G21" s="12" t="s">
        <v>62</v>
      </c>
      <c r="H21" s="12" t="s">
        <v>5</v>
      </c>
      <c r="I21" s="12" t="s">
        <v>4</v>
      </c>
      <c r="K21" s="12" t="s">
        <v>30</v>
      </c>
      <c r="L21" s="12"/>
      <c r="M21" s="12" t="s">
        <v>169</v>
      </c>
      <c r="N21" s="12" t="s">
        <v>168</v>
      </c>
    </row>
    <row r="22" spans="1:14" x14ac:dyDescent="0.3">
      <c r="A22" s="12" t="s">
        <v>165</v>
      </c>
      <c r="B22" s="12" t="s">
        <v>64</v>
      </c>
      <c r="C22" s="12"/>
      <c r="D22" s="12" t="s">
        <v>46</v>
      </c>
      <c r="E22" s="12" t="s">
        <v>33</v>
      </c>
      <c r="F22" s="12" t="s">
        <v>167</v>
      </c>
      <c r="G22" s="12" t="s">
        <v>62</v>
      </c>
      <c r="H22" s="12" t="s">
        <v>5</v>
      </c>
      <c r="I22" s="12" t="s">
        <v>4</v>
      </c>
      <c r="K22" s="12" t="s">
        <v>30</v>
      </c>
      <c r="L22" s="12"/>
      <c r="M22" s="12" t="s">
        <v>166</v>
      </c>
      <c r="N22" s="12" t="s">
        <v>165</v>
      </c>
    </row>
    <row r="23" spans="1:14" x14ac:dyDescent="0.3">
      <c r="A23" s="12" t="s">
        <v>162</v>
      </c>
      <c r="B23" s="12" t="s">
        <v>64</v>
      </c>
      <c r="C23" s="12"/>
      <c r="D23" s="12" t="s">
        <v>46</v>
      </c>
      <c r="E23" s="12" t="s">
        <v>33</v>
      </c>
      <c r="F23" s="12" t="s">
        <v>164</v>
      </c>
      <c r="G23" s="12" t="s">
        <v>62</v>
      </c>
      <c r="H23" s="12" t="s">
        <v>5</v>
      </c>
      <c r="I23" s="12" t="s">
        <v>4</v>
      </c>
      <c r="K23" s="12" t="s">
        <v>30</v>
      </c>
      <c r="L23" s="12"/>
      <c r="M23" s="12" t="s">
        <v>163</v>
      </c>
      <c r="N23" s="12" t="s">
        <v>162</v>
      </c>
    </row>
    <row r="24" spans="1:14" x14ac:dyDescent="0.3">
      <c r="A24" s="12" t="s">
        <v>157</v>
      </c>
      <c r="B24" s="12" t="s">
        <v>161</v>
      </c>
      <c r="C24" s="12"/>
      <c r="D24" s="12" t="s">
        <v>46</v>
      </c>
      <c r="E24" s="12" t="s">
        <v>33</v>
      </c>
      <c r="F24" s="12" t="s">
        <v>160</v>
      </c>
      <c r="G24" s="12" t="s">
        <v>159</v>
      </c>
      <c r="H24" s="12" t="s">
        <v>5</v>
      </c>
      <c r="I24" s="12" t="s">
        <v>4</v>
      </c>
      <c r="K24" s="12" t="s">
        <v>30</v>
      </c>
      <c r="L24" s="12"/>
      <c r="M24" s="12" t="s">
        <v>158</v>
      </c>
      <c r="N24" s="12" t="s">
        <v>157</v>
      </c>
    </row>
    <row r="25" spans="1:14" x14ac:dyDescent="0.3">
      <c r="A25" s="12" t="s">
        <v>154</v>
      </c>
      <c r="B25" s="12" t="s">
        <v>153</v>
      </c>
      <c r="C25" s="12" t="s">
        <v>34</v>
      </c>
      <c r="D25" s="12" t="s">
        <v>46</v>
      </c>
      <c r="E25" s="12" t="s">
        <v>33</v>
      </c>
      <c r="F25" s="12" t="s">
        <v>156</v>
      </c>
      <c r="G25" s="12" t="s">
        <v>151</v>
      </c>
      <c r="H25" s="12" t="s">
        <v>5</v>
      </c>
      <c r="I25" s="12" t="s">
        <v>4</v>
      </c>
      <c r="K25" s="12" t="s">
        <v>30</v>
      </c>
      <c r="L25" s="12"/>
      <c r="M25" s="12" t="s">
        <v>155</v>
      </c>
      <c r="N25" s="12" t="s">
        <v>154</v>
      </c>
    </row>
    <row r="26" spans="1:14" x14ac:dyDescent="0.3">
      <c r="A26" s="12" t="s">
        <v>149</v>
      </c>
      <c r="B26" s="12" t="s">
        <v>153</v>
      </c>
      <c r="C26" s="12" t="s">
        <v>34</v>
      </c>
      <c r="D26" s="12" t="s">
        <v>46</v>
      </c>
      <c r="E26" s="12" t="s">
        <v>33</v>
      </c>
      <c r="F26" s="12" t="s">
        <v>152</v>
      </c>
      <c r="G26" s="12" t="s">
        <v>151</v>
      </c>
      <c r="H26" s="12" t="s">
        <v>5</v>
      </c>
      <c r="I26" s="12" t="s">
        <v>4</v>
      </c>
      <c r="K26" s="12" t="s">
        <v>30</v>
      </c>
      <c r="L26" s="12"/>
      <c r="M26" s="12" t="s">
        <v>150</v>
      </c>
      <c r="N26" s="12" t="s">
        <v>149</v>
      </c>
    </row>
    <row r="27" spans="1:14" x14ac:dyDescent="0.3">
      <c r="A27" s="12" t="s">
        <v>146</v>
      </c>
      <c r="B27" s="12" t="s">
        <v>51</v>
      </c>
      <c r="C27" s="12" t="s">
        <v>34</v>
      </c>
      <c r="D27" s="12" t="s">
        <v>46</v>
      </c>
      <c r="E27" s="12" t="s">
        <v>33</v>
      </c>
      <c r="F27" s="12" t="s">
        <v>148</v>
      </c>
      <c r="G27" s="12" t="s">
        <v>49</v>
      </c>
      <c r="H27" s="12" t="s">
        <v>5</v>
      </c>
      <c r="I27" s="12" t="s">
        <v>4</v>
      </c>
      <c r="K27" s="12" t="s">
        <v>30</v>
      </c>
      <c r="L27" s="12"/>
      <c r="M27" s="12" t="s">
        <v>147</v>
      </c>
      <c r="N27" s="12" t="s">
        <v>146</v>
      </c>
    </row>
    <row r="28" spans="1:14" x14ac:dyDescent="0.3">
      <c r="A28" s="12" t="s">
        <v>143</v>
      </c>
      <c r="B28" s="12" t="s">
        <v>51</v>
      </c>
      <c r="C28" s="12" t="s">
        <v>34</v>
      </c>
      <c r="D28" s="12" t="s">
        <v>46</v>
      </c>
      <c r="E28" s="12" t="s">
        <v>33</v>
      </c>
      <c r="F28" s="12" t="s">
        <v>145</v>
      </c>
      <c r="G28" s="12" t="s">
        <v>49</v>
      </c>
      <c r="H28" s="12" t="s">
        <v>5</v>
      </c>
      <c r="I28" s="12" t="s">
        <v>4</v>
      </c>
      <c r="K28" s="12" t="s">
        <v>30</v>
      </c>
      <c r="L28" s="12"/>
      <c r="M28" s="12" t="s">
        <v>144</v>
      </c>
      <c r="N28" s="12" t="s">
        <v>143</v>
      </c>
    </row>
    <row r="29" spans="1:14" x14ac:dyDescent="0.3">
      <c r="A29" s="12" t="s">
        <v>140</v>
      </c>
      <c r="B29" s="12" t="s">
        <v>136</v>
      </c>
      <c r="C29" s="12"/>
      <c r="D29" s="12" t="s">
        <v>46</v>
      </c>
      <c r="E29" s="12" t="s">
        <v>33</v>
      </c>
      <c r="F29" s="12" t="s">
        <v>142</v>
      </c>
      <c r="G29" s="12" t="s">
        <v>134</v>
      </c>
      <c r="H29" s="12" t="s">
        <v>5</v>
      </c>
      <c r="I29" s="12" t="s">
        <v>4</v>
      </c>
      <c r="K29" s="12" t="s">
        <v>30</v>
      </c>
      <c r="L29" s="12"/>
      <c r="M29" s="12" t="s">
        <v>141</v>
      </c>
      <c r="N29" s="12" t="s">
        <v>140</v>
      </c>
    </row>
    <row r="30" spans="1:14" x14ac:dyDescent="0.3">
      <c r="A30" s="12" t="s">
        <v>137</v>
      </c>
      <c r="B30" s="12" t="s">
        <v>136</v>
      </c>
      <c r="C30" s="12"/>
      <c r="D30" s="12" t="s">
        <v>46</v>
      </c>
      <c r="E30" s="12" t="s">
        <v>33</v>
      </c>
      <c r="F30" s="12" t="s">
        <v>139</v>
      </c>
      <c r="G30" s="12" t="s">
        <v>134</v>
      </c>
      <c r="H30" s="12" t="s">
        <v>5</v>
      </c>
      <c r="I30" s="12" t="s">
        <v>4</v>
      </c>
      <c r="K30" s="12" t="s">
        <v>30</v>
      </c>
      <c r="L30" s="12"/>
      <c r="M30" s="12" t="s">
        <v>138</v>
      </c>
      <c r="N30" s="12" t="s">
        <v>137</v>
      </c>
    </row>
    <row r="31" spans="1:14" x14ac:dyDescent="0.3">
      <c r="A31" s="12" t="s">
        <v>132</v>
      </c>
      <c r="B31" s="12" t="s">
        <v>136</v>
      </c>
      <c r="C31" s="12"/>
      <c r="D31" s="12" t="s">
        <v>46</v>
      </c>
      <c r="E31" s="12" t="s">
        <v>33</v>
      </c>
      <c r="F31" s="12" t="s">
        <v>135</v>
      </c>
      <c r="G31" s="12" t="s">
        <v>134</v>
      </c>
      <c r="H31" s="12" t="s">
        <v>5</v>
      </c>
      <c r="I31" s="12" t="s">
        <v>4</v>
      </c>
      <c r="K31" s="12" t="s">
        <v>30</v>
      </c>
      <c r="L31" s="12"/>
      <c r="M31" s="12" t="s">
        <v>133</v>
      </c>
      <c r="N31" s="12" t="s">
        <v>132</v>
      </c>
    </row>
    <row r="32" spans="1:14" x14ac:dyDescent="0.3">
      <c r="A32" s="13" t="s">
        <v>127</v>
      </c>
      <c r="B32" s="13" t="s">
        <v>131</v>
      </c>
      <c r="C32" s="13"/>
      <c r="D32" s="13" t="s">
        <v>25</v>
      </c>
      <c r="E32" s="13" t="s">
        <v>33</v>
      </c>
      <c r="F32" s="13" t="s">
        <v>130</v>
      </c>
      <c r="G32" s="13" t="s">
        <v>129</v>
      </c>
      <c r="H32" s="13" t="s">
        <v>5</v>
      </c>
      <c r="I32" s="13" t="s">
        <v>4</v>
      </c>
      <c r="K32" s="13" t="s">
        <v>30</v>
      </c>
      <c r="L32" s="13"/>
      <c r="M32" s="13" t="s">
        <v>128</v>
      </c>
      <c r="N32" s="13" t="s">
        <v>127</v>
      </c>
    </row>
    <row r="33" spans="1:14" x14ac:dyDescent="0.3">
      <c r="A33" s="12" t="s">
        <v>121</v>
      </c>
      <c r="B33" s="12" t="s">
        <v>126</v>
      </c>
      <c r="C33" s="12"/>
      <c r="D33" s="12" t="s">
        <v>125</v>
      </c>
      <c r="E33" s="12" t="s">
        <v>33</v>
      </c>
      <c r="F33" s="12" t="s">
        <v>124</v>
      </c>
      <c r="G33" s="12" t="s">
        <v>123</v>
      </c>
      <c r="H33" s="12" t="s">
        <v>5</v>
      </c>
      <c r="I33" s="12" t="s">
        <v>4</v>
      </c>
      <c r="K33" s="12" t="s">
        <v>30</v>
      </c>
      <c r="L33" s="12"/>
      <c r="M33" s="12" t="s">
        <v>122</v>
      </c>
      <c r="N33" s="12" t="s">
        <v>121</v>
      </c>
    </row>
    <row r="34" spans="1:14" x14ac:dyDescent="0.3">
      <c r="A34" s="12" t="s">
        <v>118</v>
      </c>
      <c r="B34" s="12" t="s">
        <v>78</v>
      </c>
      <c r="C34" s="12"/>
      <c r="D34" s="12" t="s">
        <v>46</v>
      </c>
      <c r="E34" s="12" t="s">
        <v>33</v>
      </c>
      <c r="F34" s="12" t="s">
        <v>120</v>
      </c>
      <c r="G34" s="12" t="s">
        <v>76</v>
      </c>
      <c r="H34" s="12" t="s">
        <v>5</v>
      </c>
      <c r="I34" s="12" t="s">
        <v>4</v>
      </c>
      <c r="K34" s="12" t="s">
        <v>30</v>
      </c>
      <c r="L34" s="12"/>
      <c r="M34" s="12" t="s">
        <v>119</v>
      </c>
      <c r="N34" s="12" t="s">
        <v>118</v>
      </c>
    </row>
    <row r="35" spans="1:14" x14ac:dyDescent="0.3">
      <c r="A35" s="12" t="s">
        <v>115</v>
      </c>
      <c r="B35" s="12" t="s">
        <v>78</v>
      </c>
      <c r="C35" s="12"/>
      <c r="D35" s="12" t="s">
        <v>46</v>
      </c>
      <c r="E35" s="12" t="s">
        <v>33</v>
      </c>
      <c r="F35" s="12" t="s">
        <v>117</v>
      </c>
      <c r="G35" s="12" t="s">
        <v>76</v>
      </c>
      <c r="H35" s="12" t="s">
        <v>5</v>
      </c>
      <c r="I35" s="12" t="s">
        <v>4</v>
      </c>
      <c r="K35" s="12" t="s">
        <v>30</v>
      </c>
      <c r="L35" s="12"/>
      <c r="M35" s="12" t="s">
        <v>116</v>
      </c>
      <c r="N35" s="12" t="s">
        <v>115</v>
      </c>
    </row>
    <row r="36" spans="1:14" x14ac:dyDescent="0.3">
      <c r="A36" s="12" t="s">
        <v>112</v>
      </c>
      <c r="B36" s="12" t="s">
        <v>78</v>
      </c>
      <c r="C36" s="12"/>
      <c r="D36" s="12" t="s">
        <v>46</v>
      </c>
      <c r="E36" s="12" t="s">
        <v>33</v>
      </c>
      <c r="F36" s="12" t="s">
        <v>114</v>
      </c>
      <c r="G36" s="12" t="s">
        <v>76</v>
      </c>
      <c r="H36" s="12" t="s">
        <v>5</v>
      </c>
      <c r="I36" s="12" t="s">
        <v>4</v>
      </c>
      <c r="K36" s="12" t="s">
        <v>30</v>
      </c>
      <c r="L36" s="12"/>
      <c r="M36" s="12" t="s">
        <v>113</v>
      </c>
      <c r="N36" s="12" t="s">
        <v>112</v>
      </c>
    </row>
    <row r="37" spans="1:14" x14ac:dyDescent="0.3">
      <c r="A37" s="12" t="s">
        <v>109</v>
      </c>
      <c r="B37" s="12" t="s">
        <v>78</v>
      </c>
      <c r="C37" s="12"/>
      <c r="D37" s="12" t="s">
        <v>46</v>
      </c>
      <c r="E37" s="12" t="s">
        <v>33</v>
      </c>
      <c r="F37" s="12" t="s">
        <v>111</v>
      </c>
      <c r="G37" s="12" t="s">
        <v>76</v>
      </c>
      <c r="H37" s="12" t="s">
        <v>5</v>
      </c>
      <c r="I37" s="12" t="s">
        <v>4</v>
      </c>
      <c r="K37" s="12" t="s">
        <v>30</v>
      </c>
      <c r="L37" s="12"/>
      <c r="M37" s="12" t="s">
        <v>110</v>
      </c>
      <c r="N37" s="12" t="s">
        <v>109</v>
      </c>
    </row>
    <row r="38" spans="1:14" x14ac:dyDescent="0.3">
      <c r="A38" s="12" t="s">
        <v>106</v>
      </c>
      <c r="B38" s="12" t="s">
        <v>78</v>
      </c>
      <c r="C38" s="12"/>
      <c r="D38" s="12" t="s">
        <v>46</v>
      </c>
      <c r="E38" s="12" t="s">
        <v>33</v>
      </c>
      <c r="F38" s="12" t="s">
        <v>108</v>
      </c>
      <c r="G38" s="12" t="s">
        <v>76</v>
      </c>
      <c r="H38" s="12" t="s">
        <v>5</v>
      </c>
      <c r="I38" s="12" t="s">
        <v>4</v>
      </c>
      <c r="K38" s="12" t="s">
        <v>30</v>
      </c>
      <c r="L38" s="12"/>
      <c r="M38" s="12" t="s">
        <v>107</v>
      </c>
      <c r="N38" s="12" t="s">
        <v>106</v>
      </c>
    </row>
    <row r="39" spans="1:14" x14ac:dyDescent="0.3">
      <c r="A39" s="12" t="s">
        <v>103</v>
      </c>
      <c r="B39" s="12" t="s">
        <v>78</v>
      </c>
      <c r="C39" s="12"/>
      <c r="D39" s="12" t="s">
        <v>46</v>
      </c>
      <c r="E39" s="12" t="s">
        <v>33</v>
      </c>
      <c r="F39" s="12" t="s">
        <v>105</v>
      </c>
      <c r="G39" s="12" t="s">
        <v>76</v>
      </c>
      <c r="H39" s="12" t="s">
        <v>5</v>
      </c>
      <c r="I39" s="12" t="s">
        <v>4</v>
      </c>
      <c r="K39" s="12" t="s">
        <v>30</v>
      </c>
      <c r="L39" s="12"/>
      <c r="M39" s="12" t="s">
        <v>104</v>
      </c>
      <c r="N39" s="12" t="s">
        <v>103</v>
      </c>
    </row>
    <row r="40" spans="1:14" x14ac:dyDescent="0.3">
      <c r="A40" s="12" t="s">
        <v>100</v>
      </c>
      <c r="B40" s="12" t="s">
        <v>78</v>
      </c>
      <c r="C40" s="12"/>
      <c r="D40" s="12" t="s">
        <v>46</v>
      </c>
      <c r="E40" s="12" t="s">
        <v>33</v>
      </c>
      <c r="F40" s="12" t="s">
        <v>102</v>
      </c>
      <c r="G40" s="12" t="s">
        <v>76</v>
      </c>
      <c r="H40" s="12" t="s">
        <v>5</v>
      </c>
      <c r="I40" s="12" t="s">
        <v>4</v>
      </c>
      <c r="K40" s="12" t="s">
        <v>30</v>
      </c>
      <c r="L40" s="12"/>
      <c r="M40" s="12" t="s">
        <v>101</v>
      </c>
      <c r="N40" s="12" t="s">
        <v>100</v>
      </c>
    </row>
    <row r="41" spans="1:14" x14ac:dyDescent="0.3">
      <c r="A41" s="12" t="s">
        <v>97</v>
      </c>
      <c r="B41" s="12" t="s">
        <v>78</v>
      </c>
      <c r="C41" s="12"/>
      <c r="D41" s="12" t="s">
        <v>46</v>
      </c>
      <c r="E41" s="12" t="s">
        <v>33</v>
      </c>
      <c r="F41" s="12" t="s">
        <v>99</v>
      </c>
      <c r="G41" s="12" t="s">
        <v>76</v>
      </c>
      <c r="H41" s="12" t="s">
        <v>5</v>
      </c>
      <c r="I41" s="12" t="s">
        <v>4</v>
      </c>
      <c r="K41" s="12" t="s">
        <v>30</v>
      </c>
      <c r="L41" s="12"/>
      <c r="M41" s="12" t="s">
        <v>98</v>
      </c>
      <c r="N41" s="12" t="s">
        <v>97</v>
      </c>
    </row>
    <row r="42" spans="1:14" ht="15" x14ac:dyDescent="0.3">
      <c r="A42" s="12" t="s">
        <v>94</v>
      </c>
      <c r="B42" s="12" t="s">
        <v>78</v>
      </c>
      <c r="C42" s="12"/>
      <c r="D42" s="12" t="s">
        <v>46</v>
      </c>
      <c r="E42" s="12" t="s">
        <v>33</v>
      </c>
      <c r="F42" s="12" t="s">
        <v>96</v>
      </c>
      <c r="G42" s="12" t="s">
        <v>76</v>
      </c>
      <c r="H42" s="12" t="s">
        <v>5</v>
      </c>
      <c r="I42" s="12" t="s">
        <v>4</v>
      </c>
      <c r="K42" s="12" t="s">
        <v>30</v>
      </c>
      <c r="L42" s="14"/>
      <c r="M42" s="12" t="s">
        <v>95</v>
      </c>
      <c r="N42" s="12" t="s">
        <v>94</v>
      </c>
    </row>
    <row r="43" spans="1:14" ht="15" x14ac:dyDescent="0.3">
      <c r="A43" s="12" t="s">
        <v>91</v>
      </c>
      <c r="B43" s="12" t="s">
        <v>78</v>
      </c>
      <c r="C43" s="12"/>
      <c r="D43" s="12" t="s">
        <v>46</v>
      </c>
      <c r="E43" s="12" t="s">
        <v>33</v>
      </c>
      <c r="F43" s="12" t="s">
        <v>93</v>
      </c>
      <c r="G43" s="12" t="s">
        <v>76</v>
      </c>
      <c r="H43" s="12" t="s">
        <v>5</v>
      </c>
      <c r="I43" s="12" t="s">
        <v>4</v>
      </c>
      <c r="K43" s="12" t="s">
        <v>30</v>
      </c>
      <c r="L43" s="14"/>
      <c r="M43" s="12" t="s">
        <v>92</v>
      </c>
      <c r="N43" s="12" t="s">
        <v>91</v>
      </c>
    </row>
    <row r="44" spans="1:14" ht="15" x14ac:dyDescent="0.3">
      <c r="A44" s="14" t="s">
        <v>88</v>
      </c>
      <c r="B44" s="14" t="s">
        <v>78</v>
      </c>
      <c r="C44" s="14"/>
      <c r="D44" s="14" t="s">
        <v>46</v>
      </c>
      <c r="E44" s="14" t="s">
        <v>33</v>
      </c>
      <c r="F44" s="14" t="s">
        <v>90</v>
      </c>
      <c r="G44" s="14" t="s">
        <v>76</v>
      </c>
      <c r="H44" s="14" t="s">
        <v>5</v>
      </c>
      <c r="I44" s="14" t="s">
        <v>4</v>
      </c>
      <c r="K44" s="14" t="s">
        <v>30</v>
      </c>
      <c r="L44" s="14"/>
      <c r="M44" s="14" t="s">
        <v>89</v>
      </c>
      <c r="N44" s="14" t="s">
        <v>88</v>
      </c>
    </row>
    <row r="45" spans="1:14" ht="15" x14ac:dyDescent="0.3">
      <c r="A45" s="14" t="s">
        <v>85</v>
      </c>
      <c r="B45" s="14" t="s">
        <v>78</v>
      </c>
      <c r="C45" s="14"/>
      <c r="D45" s="14" t="s">
        <v>46</v>
      </c>
      <c r="E45" s="14" t="s">
        <v>33</v>
      </c>
      <c r="F45" s="14" t="s">
        <v>87</v>
      </c>
      <c r="G45" s="14" t="s">
        <v>76</v>
      </c>
      <c r="H45" s="14" t="s">
        <v>5</v>
      </c>
      <c r="I45" s="14" t="s">
        <v>4</v>
      </c>
      <c r="K45" s="14" t="s">
        <v>30</v>
      </c>
      <c r="L45" s="14"/>
      <c r="M45" s="14" t="s">
        <v>86</v>
      </c>
      <c r="N45" s="14" t="s">
        <v>85</v>
      </c>
    </row>
    <row r="46" spans="1:14" ht="15" x14ac:dyDescent="0.3">
      <c r="A46" s="14" t="s">
        <v>82</v>
      </c>
      <c r="B46" s="14" t="s">
        <v>78</v>
      </c>
      <c r="C46" s="14"/>
      <c r="D46" s="14" t="s">
        <v>25</v>
      </c>
      <c r="E46" s="14" t="s">
        <v>33</v>
      </c>
      <c r="F46" s="14" t="s">
        <v>84</v>
      </c>
      <c r="G46" s="14" t="s">
        <v>76</v>
      </c>
      <c r="H46" s="14" t="s">
        <v>5</v>
      </c>
      <c r="I46" s="14" t="s">
        <v>4</v>
      </c>
      <c r="K46" s="14" t="s">
        <v>30</v>
      </c>
      <c r="L46" s="14"/>
      <c r="M46" s="14" t="s">
        <v>83</v>
      </c>
      <c r="N46" s="14" t="s">
        <v>82</v>
      </c>
    </row>
    <row r="47" spans="1:14" ht="15" x14ac:dyDescent="0.3">
      <c r="A47" s="14" t="s">
        <v>79</v>
      </c>
      <c r="B47" s="14" t="s">
        <v>78</v>
      </c>
      <c r="C47" s="14"/>
      <c r="D47" s="14" t="s">
        <v>46</v>
      </c>
      <c r="E47" s="14" t="s">
        <v>33</v>
      </c>
      <c r="F47" s="14" t="s">
        <v>81</v>
      </c>
      <c r="G47" s="14" t="s">
        <v>76</v>
      </c>
      <c r="H47" s="14" t="s">
        <v>5</v>
      </c>
      <c r="I47" s="14" t="s">
        <v>4</v>
      </c>
      <c r="K47" s="14" t="s">
        <v>30</v>
      </c>
      <c r="L47" s="14"/>
      <c r="M47" s="14" t="s">
        <v>80</v>
      </c>
      <c r="N47" s="14" t="s">
        <v>79</v>
      </c>
    </row>
    <row r="48" spans="1:14" ht="15" x14ac:dyDescent="0.3">
      <c r="A48" s="14" t="s">
        <v>74</v>
      </c>
      <c r="B48" s="14" t="s">
        <v>78</v>
      </c>
      <c r="C48" s="14"/>
      <c r="D48" s="14" t="s">
        <v>46</v>
      </c>
      <c r="E48" s="14" t="s">
        <v>33</v>
      </c>
      <c r="F48" s="14" t="s">
        <v>77</v>
      </c>
      <c r="G48" s="14" t="s">
        <v>76</v>
      </c>
      <c r="H48" s="14" t="s">
        <v>5</v>
      </c>
      <c r="I48" s="14" t="s">
        <v>4</v>
      </c>
      <c r="K48" s="14" t="s">
        <v>30</v>
      </c>
      <c r="L48" s="14"/>
      <c r="M48" s="14" t="s">
        <v>75</v>
      </c>
      <c r="N48" s="14" t="s">
        <v>74</v>
      </c>
    </row>
    <row r="49" spans="1:14" ht="15" x14ac:dyDescent="0.3">
      <c r="A49" s="14" t="s">
        <v>68</v>
      </c>
      <c r="B49" s="14" t="s">
        <v>73</v>
      </c>
      <c r="C49" s="14" t="s">
        <v>72</v>
      </c>
      <c r="D49" s="14" t="s">
        <v>25</v>
      </c>
      <c r="E49" s="14" t="s">
        <v>33</v>
      </c>
      <c r="F49" s="14" t="s">
        <v>71</v>
      </c>
      <c r="G49" s="14" t="s">
        <v>70</v>
      </c>
      <c r="H49" s="14" t="s">
        <v>5</v>
      </c>
      <c r="I49" s="14" t="s">
        <v>4</v>
      </c>
      <c r="K49" s="14" t="s">
        <v>30</v>
      </c>
      <c r="L49" s="14"/>
      <c r="M49" s="14" t="s">
        <v>69</v>
      </c>
      <c r="N49" s="14" t="s">
        <v>68</v>
      </c>
    </row>
    <row r="50" spans="1:14" ht="15" x14ac:dyDescent="0.3">
      <c r="A50" s="14" t="s">
        <v>65</v>
      </c>
      <c r="B50" s="14" t="s">
        <v>64</v>
      </c>
      <c r="C50" s="14"/>
      <c r="D50" s="14" t="s">
        <v>46</v>
      </c>
      <c r="E50" s="14" t="s">
        <v>33</v>
      </c>
      <c r="F50" s="14" t="s">
        <v>67</v>
      </c>
      <c r="G50" s="14" t="s">
        <v>62</v>
      </c>
      <c r="H50" s="14" t="s">
        <v>5</v>
      </c>
      <c r="I50" s="14" t="s">
        <v>4</v>
      </c>
      <c r="K50" s="14" t="s">
        <v>30</v>
      </c>
      <c r="L50" s="14"/>
      <c r="M50" s="14" t="s">
        <v>66</v>
      </c>
      <c r="N50" s="14" t="s">
        <v>65</v>
      </c>
    </row>
    <row r="51" spans="1:14" ht="15" x14ac:dyDescent="0.3">
      <c r="A51" s="14" t="s">
        <v>60</v>
      </c>
      <c r="B51" s="14" t="s">
        <v>64</v>
      </c>
      <c r="C51" s="14"/>
      <c r="D51" s="14" t="s">
        <v>46</v>
      </c>
      <c r="E51" s="14" t="s">
        <v>33</v>
      </c>
      <c r="F51" s="14" t="s">
        <v>63</v>
      </c>
      <c r="G51" s="14" t="s">
        <v>62</v>
      </c>
      <c r="H51" s="14" t="s">
        <v>5</v>
      </c>
      <c r="I51" s="14" t="s">
        <v>4</v>
      </c>
      <c r="K51" s="14" t="s">
        <v>30</v>
      </c>
      <c r="L51" s="14"/>
      <c r="M51" s="14" t="s">
        <v>61</v>
      </c>
      <c r="N51" s="14" t="s">
        <v>60</v>
      </c>
    </row>
    <row r="52" spans="1:14" ht="15" x14ac:dyDescent="0.3">
      <c r="A52" s="14" t="s">
        <v>55</v>
      </c>
      <c r="B52" s="14" t="s">
        <v>59</v>
      </c>
      <c r="C52" s="14"/>
      <c r="D52" s="14" t="s">
        <v>25</v>
      </c>
      <c r="E52" s="14" t="s">
        <v>33</v>
      </c>
      <c r="F52" s="14" t="s">
        <v>58</v>
      </c>
      <c r="G52" s="14" t="s">
        <v>57</v>
      </c>
      <c r="H52" s="14" t="s">
        <v>5</v>
      </c>
      <c r="I52" s="14" t="s">
        <v>4</v>
      </c>
      <c r="K52" s="14" t="s">
        <v>30</v>
      </c>
      <c r="L52" s="14"/>
      <c r="M52" s="14" t="s">
        <v>56</v>
      </c>
      <c r="N52" s="14" t="s">
        <v>55</v>
      </c>
    </row>
    <row r="53" spans="1:14" ht="15" x14ac:dyDescent="0.3">
      <c r="A53" s="14" t="s">
        <v>52</v>
      </c>
      <c r="B53" s="14" t="s">
        <v>51</v>
      </c>
      <c r="C53" s="14" t="s">
        <v>34</v>
      </c>
      <c r="D53" s="14" t="s">
        <v>46</v>
      </c>
      <c r="E53" s="14" t="s">
        <v>33</v>
      </c>
      <c r="F53" s="14" t="s">
        <v>54</v>
      </c>
      <c r="G53" s="14" t="s">
        <v>49</v>
      </c>
      <c r="H53" s="14" t="s">
        <v>5</v>
      </c>
      <c r="I53" s="14" t="s">
        <v>4</v>
      </c>
      <c r="K53" s="14" t="s">
        <v>30</v>
      </c>
      <c r="L53" s="14"/>
      <c r="M53" s="14" t="s">
        <v>53</v>
      </c>
      <c r="N53" s="14" t="s">
        <v>52</v>
      </c>
    </row>
    <row r="54" spans="1:14" ht="15" x14ac:dyDescent="0.3">
      <c r="A54" s="14" t="s">
        <v>47</v>
      </c>
      <c r="B54" s="14" t="s">
        <v>51</v>
      </c>
      <c r="C54" s="14" t="s">
        <v>34</v>
      </c>
      <c r="D54" s="14" t="s">
        <v>46</v>
      </c>
      <c r="E54" s="14" t="s">
        <v>33</v>
      </c>
      <c r="F54" s="14" t="s">
        <v>50</v>
      </c>
      <c r="G54" s="14" t="s">
        <v>49</v>
      </c>
      <c r="H54" s="14" t="s">
        <v>5</v>
      </c>
      <c r="I54" s="14" t="s">
        <v>4</v>
      </c>
      <c r="K54" s="14" t="s">
        <v>30</v>
      </c>
      <c r="L54" s="14"/>
      <c r="M54" s="14" t="s">
        <v>48</v>
      </c>
      <c r="N54" s="14" t="s">
        <v>47</v>
      </c>
    </row>
    <row r="55" spans="1:14" x14ac:dyDescent="0.3">
      <c r="A55" s="14" t="s">
        <v>43</v>
      </c>
      <c r="B55" s="14" t="s">
        <v>39</v>
      </c>
      <c r="C55" s="14"/>
      <c r="D55" s="14" t="s">
        <v>46</v>
      </c>
      <c r="E55" s="14" t="s">
        <v>33</v>
      </c>
      <c r="F55" s="14" t="s">
        <v>45</v>
      </c>
      <c r="G55" s="14" t="s">
        <v>38</v>
      </c>
      <c r="H55" s="14" t="s">
        <v>5</v>
      </c>
      <c r="I55" s="14" t="s">
        <v>4</v>
      </c>
      <c r="K55" s="14" t="s">
        <v>30</v>
      </c>
      <c r="L55" s="14"/>
      <c r="M55" s="14" t="s">
        <v>44</v>
      </c>
      <c r="N55" s="14" t="s">
        <v>43</v>
      </c>
    </row>
    <row r="56" spans="1:14" x14ac:dyDescent="0.3">
      <c r="A56" s="14" t="s">
        <v>40</v>
      </c>
      <c r="B56" s="14" t="s">
        <v>39</v>
      </c>
      <c r="C56" s="14"/>
      <c r="D56" s="14" t="s">
        <v>25</v>
      </c>
      <c r="E56" s="14" t="s">
        <v>33</v>
      </c>
      <c r="F56" s="14" t="s">
        <v>42</v>
      </c>
      <c r="G56" s="14" t="s">
        <v>38</v>
      </c>
      <c r="H56" s="14" t="s">
        <v>5</v>
      </c>
      <c r="I56" s="14" t="s">
        <v>4</v>
      </c>
      <c r="K56" s="14" t="s">
        <v>30</v>
      </c>
      <c r="L56" s="14"/>
      <c r="M56" s="14" t="s">
        <v>41</v>
      </c>
      <c r="N56" s="14" t="s">
        <v>40</v>
      </c>
    </row>
    <row r="57" spans="1:14" x14ac:dyDescent="0.3">
      <c r="A57" s="14" t="s">
        <v>36</v>
      </c>
      <c r="B57" s="14" t="s">
        <v>39</v>
      </c>
      <c r="C57" s="14"/>
      <c r="D57" s="14" t="s">
        <v>25</v>
      </c>
      <c r="E57" s="14" t="s">
        <v>33</v>
      </c>
      <c r="F57" s="14"/>
      <c r="G57" s="14" t="s">
        <v>38</v>
      </c>
      <c r="H57" s="14" t="s">
        <v>5</v>
      </c>
      <c r="I57" s="14" t="s">
        <v>4</v>
      </c>
      <c r="K57" s="14" t="s">
        <v>30</v>
      </c>
      <c r="L57" s="14"/>
      <c r="M57" s="14" t="s">
        <v>37</v>
      </c>
      <c r="N57" s="14" t="s">
        <v>36</v>
      </c>
    </row>
    <row r="58" spans="1:14" x14ac:dyDescent="0.3">
      <c r="A58" s="15" t="s">
        <v>28</v>
      </c>
      <c r="B58" s="15" t="s">
        <v>35</v>
      </c>
      <c r="C58" s="15" t="s">
        <v>34</v>
      </c>
      <c r="D58" s="15" t="s">
        <v>25</v>
      </c>
      <c r="E58" s="15" t="s">
        <v>33</v>
      </c>
      <c r="F58" s="15" t="s">
        <v>32</v>
      </c>
      <c r="G58" s="15" t="s">
        <v>31</v>
      </c>
      <c r="H58" s="15" t="s">
        <v>5</v>
      </c>
      <c r="I58" s="15" t="s">
        <v>4</v>
      </c>
      <c r="K58" s="15" t="s">
        <v>30</v>
      </c>
      <c r="L58" s="15"/>
      <c r="M58" s="15" t="s">
        <v>29</v>
      </c>
      <c r="N58" s="15" t="s">
        <v>28</v>
      </c>
    </row>
    <row r="59" spans="1:14" x14ac:dyDescent="0.3">
      <c r="A59" s="16" t="str">
        <f>HYPERLINK(M59,N59)</f>
        <v>N6.5-4-3911-1</v>
      </c>
      <c r="B59" s="14" t="s">
        <v>27</v>
      </c>
      <c r="C59" s="14" t="s">
        <v>26</v>
      </c>
      <c r="D59" s="14" t="s">
        <v>25</v>
      </c>
      <c r="E59" s="14" t="s">
        <v>24</v>
      </c>
      <c r="F59" s="14" t="s">
        <v>23</v>
      </c>
      <c r="G59" s="14" t="s">
        <v>22</v>
      </c>
      <c r="H59" s="14" t="s">
        <v>5</v>
      </c>
      <c r="I59" s="14" t="s">
        <v>4</v>
      </c>
      <c r="K59" s="14" t="s">
        <v>21</v>
      </c>
      <c r="L59" s="14"/>
      <c r="M59" s="14" t="s">
        <v>20</v>
      </c>
      <c r="N59" s="14" t="s">
        <v>19</v>
      </c>
    </row>
    <row r="60" spans="1:14" x14ac:dyDescent="0.3">
      <c r="A60" s="14" t="s">
        <v>15</v>
      </c>
      <c r="B60" s="14" t="s">
        <v>10</v>
      </c>
      <c r="C60" s="14"/>
      <c r="D60" s="14" t="s">
        <v>9</v>
      </c>
      <c r="E60" s="14" t="s">
        <v>8</v>
      </c>
      <c r="F60" s="14" t="s">
        <v>18</v>
      </c>
      <c r="G60" s="14" t="s">
        <v>6</v>
      </c>
      <c r="H60" s="14" t="s">
        <v>5</v>
      </c>
      <c r="I60" s="14" t="s">
        <v>4</v>
      </c>
      <c r="K60" s="14" t="s">
        <v>3</v>
      </c>
      <c r="L60" s="17" t="s">
        <v>17</v>
      </c>
      <c r="M60" s="17" t="s">
        <v>16</v>
      </c>
      <c r="N60" s="14" t="s">
        <v>15</v>
      </c>
    </row>
    <row r="61" spans="1:14" x14ac:dyDescent="0.3">
      <c r="A61" s="14" t="s">
        <v>11</v>
      </c>
      <c r="B61" s="14" t="s">
        <v>10</v>
      </c>
      <c r="C61" s="14"/>
      <c r="D61" s="14" t="s">
        <v>9</v>
      </c>
      <c r="E61" s="14" t="s">
        <v>8</v>
      </c>
      <c r="F61" s="14" t="s">
        <v>14</v>
      </c>
      <c r="G61" s="14" t="s">
        <v>6</v>
      </c>
      <c r="H61" s="14" t="s">
        <v>5</v>
      </c>
      <c r="I61" s="14" t="s">
        <v>4</v>
      </c>
      <c r="K61" s="14" t="s">
        <v>3</v>
      </c>
      <c r="L61" s="17" t="s">
        <v>13</v>
      </c>
      <c r="M61" s="17" t="s">
        <v>12</v>
      </c>
      <c r="N61" s="14" t="s">
        <v>11</v>
      </c>
    </row>
    <row r="62" spans="1:14" x14ac:dyDescent="0.3">
      <c r="A62" s="14" t="s">
        <v>0</v>
      </c>
      <c r="B62" s="14" t="s">
        <v>10</v>
      </c>
      <c r="C62" s="14"/>
      <c r="D62" s="14" t="s">
        <v>9</v>
      </c>
      <c r="E62" s="14" t="s">
        <v>8</v>
      </c>
      <c r="F62" s="14" t="s">
        <v>7</v>
      </c>
      <c r="G62" s="14" t="s">
        <v>6</v>
      </c>
      <c r="H62" s="14" t="s">
        <v>5</v>
      </c>
      <c r="I62" s="14" t="s">
        <v>4</v>
      </c>
      <c r="K62" s="14" t="s">
        <v>3</v>
      </c>
      <c r="L62" s="17" t="s">
        <v>2</v>
      </c>
      <c r="M62" s="17" t="s">
        <v>1</v>
      </c>
      <c r="N62" s="14" t="s">
        <v>0</v>
      </c>
    </row>
  </sheetData>
  <autoFilter ref="A8:AA8" xr:uid="{64CE714C-D50A-45C5-9258-353945A7F6F6}"/>
  <mergeCells count="2">
    <mergeCell ref="A1:B7"/>
    <mergeCell ref="C1:L7"/>
  </mergeCells>
  <hyperlinks>
    <hyperlink ref="M60" r:id="rId1" xr:uid="{F11DBD3A-06F5-44BA-808E-B37729D866AC}"/>
    <hyperlink ref="M61" r:id="rId2" xr:uid="{FB95491A-1364-47E4-BE32-E8FFD31D48EB}"/>
    <hyperlink ref="M62" r:id="rId3" xr:uid="{0C82E195-8FF8-4C6A-BFC3-4A07B678A866}"/>
    <hyperlink ref="L60" r:id="rId4" display="https://neapcoparts.com/N210144-1X-Driveshaft-Center-Bearing-Assembly/" xr:uid="{F0D3B76B-4CC4-41E6-8234-B3599D178E46}"/>
    <hyperlink ref="L61" r:id="rId5" display="https://neapcoparts.com/N210207-1X-Driveshaft-Center-Bearing-Assembly/" xr:uid="{447B707B-384E-4528-8CBC-32D04423261A}"/>
    <hyperlink ref="L62" r:id="rId6" display="https://neapcoparts.com/N210367-1X-Driveshaft-Center-Bearing-Assembly/" xr:uid="{A3E5B49D-62EB-45B2-9D17-5A97844A5178}"/>
  </hyperlinks>
  <pageMargins left="0.7" right="0.7" top="0.75" bottom="0.75" header="0.3" footer="0.3"/>
  <headerFooter>
    <oddFooter>&amp;L_x000D_&amp;1#&amp;"Calibri"&amp;6&amp;K000000 Neapco Internal</oddFooter>
  </headerFooter>
  <drawing r:id="rId7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B2F5CD-3628-43EE-8E03-0DCEC317155E}">
  <sheetPr>
    <tabColor rgb="FF1D86CD"/>
  </sheetPr>
  <dimension ref="A1:N13"/>
  <sheetViews>
    <sheetView zoomScaleNormal="100" workbookViewId="0">
      <pane ySplit="8" topLeftCell="A9" activePane="bottomLeft" state="frozen"/>
      <selection pane="bottomLeft" activeCell="B14" sqref="B14"/>
    </sheetView>
  </sheetViews>
  <sheetFormatPr defaultRowHeight="14.4" x14ac:dyDescent="0.3"/>
  <cols>
    <col min="1" max="1" width="15.44140625" customWidth="1"/>
    <col min="2" max="2" width="31.21875" customWidth="1"/>
    <col min="3" max="3" width="18.21875" bestFit="1" customWidth="1"/>
    <col min="4" max="4" width="23.88671875" bestFit="1" customWidth="1"/>
    <col min="5" max="5" width="13.44140625" customWidth="1"/>
    <col min="6" max="6" width="15.6640625" bestFit="1" customWidth="1"/>
    <col min="7" max="7" width="11.77734375" customWidth="1"/>
    <col min="8" max="9" width="17.109375" customWidth="1"/>
    <col min="10" max="10" width="13.44140625" customWidth="1"/>
    <col min="11" max="11" width="11.5546875" bestFit="1" customWidth="1"/>
    <col min="12" max="12" width="15.44140625" bestFit="1" customWidth="1"/>
    <col min="13" max="13" width="15.21875" hidden="1" customWidth="1"/>
    <col min="14" max="14" width="14" hidden="1" customWidth="1"/>
    <col min="15" max="15" width="0" hidden="1" customWidth="1"/>
  </cols>
  <sheetData>
    <row r="1" spans="1:14" s="2" customFormat="1" x14ac:dyDescent="0.3">
      <c r="A1" s="42"/>
      <c r="B1" s="43"/>
      <c r="C1" s="46" t="s">
        <v>535</v>
      </c>
      <c r="D1" s="46"/>
      <c r="E1" s="46"/>
      <c r="F1" s="47"/>
      <c r="G1" s="46"/>
      <c r="H1" s="46"/>
      <c r="I1" s="46"/>
      <c r="J1" s="46"/>
      <c r="K1" s="46"/>
      <c r="L1" s="46"/>
      <c r="M1" s="3"/>
      <c r="N1" s="3"/>
    </row>
    <row r="2" spans="1:14" s="2" customFormat="1" x14ac:dyDescent="0.3">
      <c r="A2" s="42"/>
      <c r="B2" s="43"/>
      <c r="C2" s="46"/>
      <c r="D2" s="46"/>
      <c r="E2" s="46"/>
      <c r="F2" s="47"/>
      <c r="G2" s="46"/>
      <c r="H2" s="46"/>
      <c r="I2" s="46"/>
      <c r="J2" s="46"/>
      <c r="K2" s="46"/>
      <c r="L2" s="46"/>
      <c r="M2" s="3"/>
      <c r="N2" s="3"/>
    </row>
    <row r="3" spans="1:14" s="2" customFormat="1" x14ac:dyDescent="0.3">
      <c r="A3" s="42"/>
      <c r="B3" s="43"/>
      <c r="C3" s="46"/>
      <c r="D3" s="46"/>
      <c r="E3" s="46"/>
      <c r="F3" s="47"/>
      <c r="G3" s="46"/>
      <c r="H3" s="46"/>
      <c r="I3" s="46"/>
      <c r="J3" s="46"/>
      <c r="K3" s="46"/>
      <c r="L3" s="46"/>
      <c r="M3" s="3"/>
      <c r="N3" s="3"/>
    </row>
    <row r="4" spans="1:14" s="2" customFormat="1" x14ac:dyDescent="0.3">
      <c r="A4" s="42"/>
      <c r="B4" s="43"/>
      <c r="C4" s="46"/>
      <c r="D4" s="46"/>
      <c r="E4" s="46"/>
      <c r="F4" s="47"/>
      <c r="G4" s="46"/>
      <c r="H4" s="46"/>
      <c r="I4" s="46"/>
      <c r="J4" s="46"/>
      <c r="K4" s="46"/>
      <c r="L4" s="46"/>
      <c r="M4" s="3"/>
      <c r="N4" s="3"/>
    </row>
    <row r="5" spans="1:14" s="2" customFormat="1" x14ac:dyDescent="0.3">
      <c r="A5" s="42"/>
      <c r="B5" s="43"/>
      <c r="C5" s="46"/>
      <c r="D5" s="46"/>
      <c r="E5" s="46"/>
      <c r="F5" s="47"/>
      <c r="G5" s="46"/>
      <c r="H5" s="46"/>
      <c r="I5" s="46"/>
      <c r="J5" s="46"/>
      <c r="K5" s="46"/>
      <c r="L5" s="46"/>
      <c r="M5" s="3"/>
      <c r="N5" s="3"/>
    </row>
    <row r="6" spans="1:14" s="2" customFormat="1" x14ac:dyDescent="0.3">
      <c r="A6" s="42"/>
      <c r="B6" s="43"/>
      <c r="C6" s="46"/>
      <c r="D6" s="46"/>
      <c r="E6" s="46"/>
      <c r="F6" s="47"/>
      <c r="G6" s="46"/>
      <c r="H6" s="46"/>
      <c r="I6" s="46"/>
      <c r="J6" s="46"/>
      <c r="K6" s="46"/>
      <c r="L6" s="46"/>
      <c r="M6" s="3"/>
      <c r="N6" s="3"/>
    </row>
    <row r="7" spans="1:14" s="2" customFormat="1" x14ac:dyDescent="0.3">
      <c r="A7" s="44"/>
      <c r="B7" s="45"/>
      <c r="C7" s="46"/>
      <c r="D7" s="46"/>
      <c r="E7" s="46"/>
      <c r="F7" s="47"/>
      <c r="G7" s="46"/>
      <c r="H7" s="46"/>
      <c r="I7" s="46"/>
      <c r="J7" s="46"/>
      <c r="K7" s="46"/>
      <c r="L7" s="46"/>
      <c r="M7" s="3"/>
      <c r="N7" s="3"/>
    </row>
    <row r="8" spans="1:14" s="11" customFormat="1" ht="28.8" x14ac:dyDescent="0.3">
      <c r="A8" s="5" t="s">
        <v>209</v>
      </c>
      <c r="B8" s="5" t="s">
        <v>221</v>
      </c>
      <c r="C8" s="6" t="s">
        <v>220</v>
      </c>
      <c r="D8" s="7" t="s">
        <v>219</v>
      </c>
      <c r="E8" s="8" t="s">
        <v>218</v>
      </c>
      <c r="F8" s="9" t="s">
        <v>217</v>
      </c>
      <c r="G8" s="9" t="s">
        <v>216</v>
      </c>
      <c r="H8" s="8" t="s">
        <v>215</v>
      </c>
      <c r="I8" s="8" t="s">
        <v>214</v>
      </c>
      <c r="J8" s="8" t="s">
        <v>213</v>
      </c>
      <c r="K8" s="6" t="s">
        <v>212</v>
      </c>
      <c r="L8" s="33" t="s">
        <v>211</v>
      </c>
      <c r="M8" s="5" t="s">
        <v>210</v>
      </c>
      <c r="N8" s="5" t="s">
        <v>209</v>
      </c>
    </row>
    <row r="9" spans="1:14" x14ac:dyDescent="0.3">
      <c r="A9" s="30" t="s">
        <v>536</v>
      </c>
      <c r="B9" t="s">
        <v>27</v>
      </c>
      <c r="C9" t="s">
        <v>537</v>
      </c>
      <c r="D9" t="s">
        <v>25</v>
      </c>
      <c r="E9" t="s">
        <v>555</v>
      </c>
      <c r="F9" t="s">
        <v>538</v>
      </c>
      <c r="G9" t="s">
        <v>22</v>
      </c>
      <c r="H9" t="s">
        <v>5</v>
      </c>
      <c r="I9" t="s">
        <v>4</v>
      </c>
      <c r="K9" t="s">
        <v>21</v>
      </c>
      <c r="M9" t="s">
        <v>539</v>
      </c>
      <c r="N9" t="s">
        <v>536</v>
      </c>
    </row>
    <row r="10" spans="1:14" x14ac:dyDescent="0.3">
      <c r="A10" t="s">
        <v>540</v>
      </c>
      <c r="B10" t="s">
        <v>73</v>
      </c>
      <c r="C10" t="s">
        <v>34</v>
      </c>
      <c r="D10" t="s">
        <v>25</v>
      </c>
      <c r="F10" t="s">
        <v>541</v>
      </c>
      <c r="G10" t="s">
        <v>70</v>
      </c>
      <c r="H10" t="s">
        <v>5</v>
      </c>
      <c r="I10" t="s">
        <v>4</v>
      </c>
      <c r="K10" t="s">
        <v>30</v>
      </c>
      <c r="M10" t="s">
        <v>542</v>
      </c>
      <c r="N10" t="s">
        <v>540</v>
      </c>
    </row>
    <row r="11" spans="1:14" x14ac:dyDescent="0.3">
      <c r="A11" t="s">
        <v>543</v>
      </c>
      <c r="B11" t="s">
        <v>544</v>
      </c>
      <c r="D11" t="s">
        <v>25</v>
      </c>
      <c r="F11" t="s">
        <v>545</v>
      </c>
      <c r="G11" t="s">
        <v>546</v>
      </c>
      <c r="H11" t="s">
        <v>5</v>
      </c>
      <c r="I11" t="s">
        <v>4</v>
      </c>
      <c r="K11" t="s">
        <v>30</v>
      </c>
      <c r="M11" t="s">
        <v>547</v>
      </c>
      <c r="N11" t="s">
        <v>543</v>
      </c>
    </row>
    <row r="12" spans="1:14" x14ac:dyDescent="0.3">
      <c r="A12" t="s">
        <v>548</v>
      </c>
      <c r="B12" t="s">
        <v>491</v>
      </c>
      <c r="C12" t="s">
        <v>508</v>
      </c>
      <c r="D12" t="s">
        <v>125</v>
      </c>
      <c r="F12" t="s">
        <v>549</v>
      </c>
      <c r="G12" t="s">
        <v>62</v>
      </c>
      <c r="H12" t="s">
        <v>5</v>
      </c>
      <c r="I12" t="s">
        <v>4</v>
      </c>
      <c r="K12" t="s">
        <v>30</v>
      </c>
      <c r="M12" t="s">
        <v>550</v>
      </c>
      <c r="N12" t="s">
        <v>548</v>
      </c>
    </row>
    <row r="13" spans="1:14" x14ac:dyDescent="0.3">
      <c r="A13" t="s">
        <v>551</v>
      </c>
      <c r="B13" t="s">
        <v>552</v>
      </c>
      <c r="C13" t="s">
        <v>308</v>
      </c>
      <c r="D13" t="s">
        <v>25</v>
      </c>
      <c r="F13" t="s">
        <v>553</v>
      </c>
      <c r="G13" t="s">
        <v>501</v>
      </c>
      <c r="H13" t="s">
        <v>5</v>
      </c>
      <c r="I13" t="s">
        <v>4</v>
      </c>
      <c r="K13" t="s">
        <v>30</v>
      </c>
      <c r="M13" t="s">
        <v>554</v>
      </c>
      <c r="N13" t="s">
        <v>551</v>
      </c>
    </row>
  </sheetData>
  <autoFilter ref="A8:N8" xr:uid="{01D9B7D9-506F-4683-B9EA-C47A4254C17A}">
    <sortState xmlns:xlrd2="http://schemas.microsoft.com/office/spreadsheetml/2017/richdata2" ref="A9:N26">
      <sortCondition ref="B8"/>
    </sortState>
  </autoFilter>
  <mergeCells count="2">
    <mergeCell ref="A1:B7"/>
    <mergeCell ref="C1:L7"/>
  </mergeCells>
  <hyperlinks>
    <hyperlink ref="A9" r:id="rId1" xr:uid="{FC61B05D-155F-467A-8A18-E06BA5C921B7}"/>
  </hyperlinks>
  <pageMargins left="0.7" right="0.7" top="0.75" bottom="0.75" header="0.3" footer="0.3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FD6D27-193A-43AD-944C-2F4D5D9C5679}">
  <sheetPr>
    <tabColor rgb="FF1D86CD"/>
  </sheetPr>
  <dimension ref="A1:P33"/>
  <sheetViews>
    <sheetView tabSelected="1" zoomScaleNormal="100" workbookViewId="0">
      <pane ySplit="8" topLeftCell="A9" activePane="bottomLeft" state="frozen"/>
      <selection pane="bottomLeft" activeCell="K13" sqref="K13"/>
    </sheetView>
  </sheetViews>
  <sheetFormatPr defaultRowHeight="14.4" x14ac:dyDescent="0.3"/>
  <cols>
    <col min="1" max="1" width="16.44140625" bestFit="1" customWidth="1"/>
    <col min="2" max="2" width="39.109375" bestFit="1" customWidth="1"/>
    <col min="3" max="3" width="15.109375" customWidth="1"/>
    <col min="4" max="4" width="22.21875" bestFit="1" customWidth="1"/>
    <col min="5" max="5" width="11" style="40" customWidth="1"/>
    <col min="6" max="6" width="15.109375" bestFit="1" customWidth="1"/>
    <col min="7" max="7" width="11.109375" bestFit="1" customWidth="1"/>
    <col min="8" max="8" width="16.44140625" style="40" customWidth="1"/>
    <col min="9" max="9" width="14.21875" style="40" customWidth="1"/>
    <col min="10" max="10" width="15.77734375" style="40" bestFit="1" customWidth="1"/>
    <col min="11" max="11" width="11.33203125" style="2" bestFit="1" customWidth="1"/>
    <col min="12" max="12" width="15.5546875" style="2" bestFit="1" customWidth="1"/>
    <col min="13" max="13" width="68.5546875" hidden="1" customWidth="1"/>
    <col min="14" max="14" width="16.44140625" hidden="1" customWidth="1"/>
    <col min="15" max="16" width="0.109375" hidden="1" customWidth="1"/>
    <col min="17" max="18" width="0" hidden="1" customWidth="1"/>
  </cols>
  <sheetData>
    <row r="1" spans="1:14" s="2" customFormat="1" x14ac:dyDescent="0.3">
      <c r="A1" s="42"/>
      <c r="B1" s="43"/>
      <c r="C1" s="46" t="s">
        <v>556</v>
      </c>
      <c r="D1" s="46"/>
      <c r="E1" s="46"/>
      <c r="F1" s="47"/>
      <c r="G1" s="46"/>
      <c r="H1" s="46"/>
      <c r="I1" s="46"/>
      <c r="J1" s="46"/>
      <c r="K1" s="46"/>
      <c r="L1" s="46"/>
      <c r="M1" s="3"/>
      <c r="N1" s="3"/>
    </row>
    <row r="2" spans="1:14" s="2" customFormat="1" x14ac:dyDescent="0.3">
      <c r="A2" s="42"/>
      <c r="B2" s="43"/>
      <c r="C2" s="46"/>
      <c r="D2" s="46"/>
      <c r="E2" s="46"/>
      <c r="F2" s="47"/>
      <c r="G2" s="46"/>
      <c r="H2" s="46"/>
      <c r="I2" s="46"/>
      <c r="J2" s="46"/>
      <c r="K2" s="46"/>
      <c r="L2" s="46"/>
      <c r="M2" s="3"/>
      <c r="N2" s="3"/>
    </row>
    <row r="3" spans="1:14" s="2" customFormat="1" x14ac:dyDescent="0.3">
      <c r="A3" s="42"/>
      <c r="B3" s="43"/>
      <c r="C3" s="46"/>
      <c r="D3" s="46"/>
      <c r="E3" s="46"/>
      <c r="F3" s="47"/>
      <c r="G3" s="46"/>
      <c r="H3" s="46"/>
      <c r="I3" s="46"/>
      <c r="J3" s="46"/>
      <c r="K3" s="46"/>
      <c r="L3" s="46"/>
      <c r="M3" s="3"/>
      <c r="N3" s="3"/>
    </row>
    <row r="4" spans="1:14" s="2" customFormat="1" x14ac:dyDescent="0.3">
      <c r="A4" s="42"/>
      <c r="B4" s="43"/>
      <c r="C4" s="46"/>
      <c r="D4" s="46"/>
      <c r="E4" s="46"/>
      <c r="F4" s="47"/>
      <c r="G4" s="46"/>
      <c r="H4" s="46"/>
      <c r="I4" s="46"/>
      <c r="J4" s="46"/>
      <c r="K4" s="46"/>
      <c r="L4" s="46"/>
      <c r="M4" s="3"/>
      <c r="N4" s="3"/>
    </row>
    <row r="5" spans="1:14" s="2" customFormat="1" x14ac:dyDescent="0.3">
      <c r="A5" s="42"/>
      <c r="B5" s="43"/>
      <c r="C5" s="46"/>
      <c r="D5" s="46"/>
      <c r="E5" s="46"/>
      <c r="F5" s="47"/>
      <c r="G5" s="46"/>
      <c r="H5" s="46"/>
      <c r="I5" s="46"/>
      <c r="J5" s="46"/>
      <c r="K5" s="46"/>
      <c r="L5" s="46"/>
      <c r="M5" s="3"/>
      <c r="N5" s="3"/>
    </row>
    <row r="6" spans="1:14" s="2" customFormat="1" x14ac:dyDescent="0.3">
      <c r="A6" s="42"/>
      <c r="B6" s="43"/>
      <c r="C6" s="46"/>
      <c r="D6" s="46"/>
      <c r="E6" s="46"/>
      <c r="F6" s="47"/>
      <c r="G6" s="46"/>
      <c r="H6" s="46"/>
      <c r="I6" s="46"/>
      <c r="J6" s="46"/>
      <c r="K6" s="46"/>
      <c r="L6" s="46"/>
      <c r="M6" s="3"/>
      <c r="N6" s="3"/>
    </row>
    <row r="7" spans="1:14" s="2" customFormat="1" x14ac:dyDescent="0.3">
      <c r="A7" s="44"/>
      <c r="B7" s="45"/>
      <c r="C7" s="46"/>
      <c r="D7" s="46"/>
      <c r="E7" s="46"/>
      <c r="F7" s="47"/>
      <c r="G7" s="46"/>
      <c r="H7" s="46"/>
      <c r="I7" s="46"/>
      <c r="J7" s="46"/>
      <c r="K7" s="46"/>
      <c r="L7" s="46"/>
      <c r="M7" s="3"/>
      <c r="N7" s="3"/>
    </row>
    <row r="8" spans="1:14" s="11" customFormat="1" ht="30.15" x14ac:dyDescent="0.3">
      <c r="A8" s="5" t="s">
        <v>209</v>
      </c>
      <c r="B8" s="5" t="s">
        <v>221</v>
      </c>
      <c r="C8" s="6" t="s">
        <v>220</v>
      </c>
      <c r="D8" s="7" t="s">
        <v>219</v>
      </c>
      <c r="E8" s="8" t="s">
        <v>218</v>
      </c>
      <c r="F8" s="9" t="s">
        <v>217</v>
      </c>
      <c r="G8" s="9" t="s">
        <v>216</v>
      </c>
      <c r="H8" s="8" t="s">
        <v>215</v>
      </c>
      <c r="I8" s="8" t="s">
        <v>214</v>
      </c>
      <c r="J8" s="8" t="s">
        <v>213</v>
      </c>
      <c r="K8" s="5" t="s">
        <v>212</v>
      </c>
      <c r="L8" s="33" t="s">
        <v>211</v>
      </c>
      <c r="M8" s="5" t="s">
        <v>210</v>
      </c>
      <c r="N8" s="5" t="s">
        <v>209</v>
      </c>
    </row>
    <row r="9" spans="1:14" s="25" customFormat="1" ht="15" x14ac:dyDescent="0.3">
      <c r="A9" s="25" t="s">
        <v>606</v>
      </c>
      <c r="B9" s="25" t="s">
        <v>288</v>
      </c>
      <c r="C9" s="25" t="s">
        <v>34</v>
      </c>
      <c r="D9" s="25" t="s">
        <v>25</v>
      </c>
      <c r="E9" s="39" t="s">
        <v>33</v>
      </c>
      <c r="F9" s="25" t="s">
        <v>604</v>
      </c>
      <c r="G9" s="25" t="s">
        <v>246</v>
      </c>
      <c r="H9" s="39" t="s">
        <v>5</v>
      </c>
      <c r="I9" s="39" t="s">
        <v>4</v>
      </c>
      <c r="J9" s="39"/>
      <c r="K9" s="25" t="s">
        <v>30</v>
      </c>
      <c r="M9" s="25" t="s">
        <v>605</v>
      </c>
      <c r="N9" s="25" t="s">
        <v>606</v>
      </c>
    </row>
    <row r="10" spans="1:14" s="25" customFormat="1" ht="15" x14ac:dyDescent="0.3">
      <c r="A10" s="25" t="s">
        <v>611</v>
      </c>
      <c r="B10" s="25" t="s">
        <v>607</v>
      </c>
      <c r="C10" s="25" t="s">
        <v>308</v>
      </c>
      <c r="D10" s="25" t="s">
        <v>25</v>
      </c>
      <c r="E10" s="39" t="s">
        <v>33</v>
      </c>
      <c r="F10" s="25" t="s">
        <v>608</v>
      </c>
      <c r="G10" s="25" t="s">
        <v>609</v>
      </c>
      <c r="H10" s="39" t="s">
        <v>5</v>
      </c>
      <c r="I10" s="39" t="s">
        <v>4</v>
      </c>
      <c r="J10" s="39"/>
      <c r="K10" s="25" t="s">
        <v>30</v>
      </c>
      <c r="M10" s="25" t="s">
        <v>610</v>
      </c>
      <c r="N10" s="25" t="s">
        <v>611</v>
      </c>
    </row>
    <row r="11" spans="1:14" s="25" customFormat="1" ht="15" x14ac:dyDescent="0.3">
      <c r="A11" s="25" t="s">
        <v>615</v>
      </c>
      <c r="B11" s="25" t="s">
        <v>612</v>
      </c>
      <c r="C11" s="25" t="s">
        <v>613</v>
      </c>
      <c r="D11" s="25" t="s">
        <v>125</v>
      </c>
      <c r="E11" s="39" t="s">
        <v>33</v>
      </c>
      <c r="G11" s="25" t="s">
        <v>70</v>
      </c>
      <c r="H11" s="39" t="s">
        <v>5</v>
      </c>
      <c r="I11" s="39" t="s">
        <v>4</v>
      </c>
      <c r="J11" s="39"/>
      <c r="K11" s="25" t="s">
        <v>30</v>
      </c>
      <c r="M11" s="25" t="s">
        <v>614</v>
      </c>
      <c r="N11" s="25" t="s">
        <v>615</v>
      </c>
    </row>
    <row r="12" spans="1:14" s="25" customFormat="1" ht="15" x14ac:dyDescent="0.3">
      <c r="A12" s="25" t="s">
        <v>619</v>
      </c>
      <c r="B12" s="25" t="s">
        <v>616</v>
      </c>
      <c r="C12" s="25" t="s">
        <v>617</v>
      </c>
      <c r="D12" s="25" t="s">
        <v>46</v>
      </c>
      <c r="E12" s="39" t="s">
        <v>33</v>
      </c>
      <c r="G12" s="25" t="s">
        <v>70</v>
      </c>
      <c r="H12" s="39" t="s">
        <v>5</v>
      </c>
      <c r="I12" s="39" t="s">
        <v>4</v>
      </c>
      <c r="J12" s="41"/>
      <c r="K12" s="25" t="s">
        <v>30</v>
      </c>
      <c r="M12" s="25" t="s">
        <v>618</v>
      </c>
      <c r="N12" s="25" t="s">
        <v>619</v>
      </c>
    </row>
    <row r="13" spans="1:14" s="25" customFormat="1" ht="15" x14ac:dyDescent="0.3">
      <c r="A13" s="31" t="str">
        <f t="shared" ref="A13:A22" si="0">HYPERLINK(M13,N13)</f>
        <v>T8-1330-80-5</v>
      </c>
      <c r="B13" s="25" t="s">
        <v>491</v>
      </c>
      <c r="C13" s="25" t="s">
        <v>238</v>
      </c>
      <c r="D13" s="25" t="s">
        <v>25</v>
      </c>
      <c r="E13" s="39" t="s">
        <v>33</v>
      </c>
      <c r="F13" s="25" t="s">
        <v>557</v>
      </c>
      <c r="G13" s="25" t="s">
        <v>62</v>
      </c>
      <c r="H13" s="39" t="s">
        <v>5</v>
      </c>
      <c r="I13" s="39" t="s">
        <v>4</v>
      </c>
      <c r="J13" s="41" t="s">
        <v>620</v>
      </c>
      <c r="K13" s="25" t="s">
        <v>21</v>
      </c>
      <c r="M13" s="25" t="s">
        <v>584</v>
      </c>
      <c r="N13" s="25" t="s">
        <v>585</v>
      </c>
    </row>
    <row r="14" spans="1:14" s="25" customFormat="1" ht="15" x14ac:dyDescent="0.3">
      <c r="A14" s="31" t="str">
        <f t="shared" si="0"/>
        <v>T8-1350-80-5</v>
      </c>
      <c r="B14" s="25" t="s">
        <v>491</v>
      </c>
      <c r="C14" s="25" t="s">
        <v>298</v>
      </c>
      <c r="D14" s="25" t="s">
        <v>25</v>
      </c>
      <c r="E14" s="39" t="s">
        <v>33</v>
      </c>
      <c r="F14" s="25" t="s">
        <v>560</v>
      </c>
      <c r="G14" s="25" t="s">
        <v>62</v>
      </c>
      <c r="H14" s="39" t="s">
        <v>5</v>
      </c>
      <c r="I14" s="39" t="s">
        <v>4</v>
      </c>
      <c r="J14" s="41" t="s">
        <v>620</v>
      </c>
      <c r="K14" s="25" t="s">
        <v>21</v>
      </c>
      <c r="M14" s="25" t="s">
        <v>586</v>
      </c>
      <c r="N14" s="25" t="s">
        <v>587</v>
      </c>
    </row>
    <row r="15" spans="1:14" s="25" customFormat="1" ht="15" x14ac:dyDescent="0.3">
      <c r="A15" s="31" t="str">
        <f t="shared" si="0"/>
        <v>T8-1480-80-5</v>
      </c>
      <c r="B15" s="25" t="s">
        <v>491</v>
      </c>
      <c r="C15" s="25" t="s">
        <v>508</v>
      </c>
      <c r="D15" s="25" t="s">
        <v>25</v>
      </c>
      <c r="E15" s="39" t="s">
        <v>33</v>
      </c>
      <c r="F15" s="25" t="s">
        <v>563</v>
      </c>
      <c r="G15" s="25" t="s">
        <v>62</v>
      </c>
      <c r="H15" s="39" t="s">
        <v>5</v>
      </c>
      <c r="I15" s="39" t="s">
        <v>4</v>
      </c>
      <c r="J15" s="41" t="s">
        <v>620</v>
      </c>
      <c r="K15" s="25" t="s">
        <v>21</v>
      </c>
      <c r="M15" s="25" t="s">
        <v>588</v>
      </c>
      <c r="N15" s="25" t="s">
        <v>589</v>
      </c>
    </row>
    <row r="16" spans="1:14" s="25" customFormat="1" ht="15" x14ac:dyDescent="0.3">
      <c r="A16" s="31" t="str">
        <f t="shared" si="0"/>
        <v>T8-1480-80-5HDP</v>
      </c>
      <c r="B16" s="25" t="s">
        <v>491</v>
      </c>
      <c r="C16" s="25" t="s">
        <v>508</v>
      </c>
      <c r="D16" s="25" t="s">
        <v>125</v>
      </c>
      <c r="E16" s="39" t="s">
        <v>33</v>
      </c>
      <c r="F16" s="25" t="s">
        <v>549</v>
      </c>
      <c r="G16" s="25" t="s">
        <v>62</v>
      </c>
      <c r="H16" s="39" t="s">
        <v>5</v>
      </c>
      <c r="I16" s="39" t="s">
        <v>4</v>
      </c>
      <c r="J16" s="41" t="s">
        <v>620</v>
      </c>
      <c r="K16" s="25" t="s">
        <v>21</v>
      </c>
      <c r="M16" s="25" t="s">
        <v>590</v>
      </c>
      <c r="N16" s="25" t="s">
        <v>591</v>
      </c>
    </row>
    <row r="17" spans="1:14" s="25" customFormat="1" ht="15" x14ac:dyDescent="0.3">
      <c r="A17" s="31" t="str">
        <f t="shared" si="0"/>
        <v>T8-1550-80-5HDP</v>
      </c>
      <c r="B17" s="25" t="s">
        <v>491</v>
      </c>
      <c r="C17" s="25" t="s">
        <v>578</v>
      </c>
      <c r="D17" s="25" t="s">
        <v>125</v>
      </c>
      <c r="E17" s="39" t="s">
        <v>33</v>
      </c>
      <c r="F17" s="25" t="s">
        <v>579</v>
      </c>
      <c r="G17" s="25" t="s">
        <v>62</v>
      </c>
      <c r="H17" s="39" t="s">
        <v>5</v>
      </c>
      <c r="I17" s="39" t="s">
        <v>4</v>
      </c>
      <c r="J17" s="41" t="s">
        <v>620</v>
      </c>
      <c r="K17" s="25" t="s">
        <v>21</v>
      </c>
      <c r="M17" s="25" t="s">
        <v>592</v>
      </c>
      <c r="N17" s="25" t="s">
        <v>593</v>
      </c>
    </row>
    <row r="18" spans="1:14" s="25" customFormat="1" ht="15" x14ac:dyDescent="0.3">
      <c r="A18" s="31" t="str">
        <f t="shared" si="0"/>
        <v>T8-400-083-72B60</v>
      </c>
      <c r="B18" s="25" t="s">
        <v>39</v>
      </c>
      <c r="D18" s="25" t="s">
        <v>25</v>
      </c>
      <c r="E18" s="39" t="s">
        <v>33</v>
      </c>
      <c r="G18" s="25" t="s">
        <v>38</v>
      </c>
      <c r="H18" s="39" t="s">
        <v>5</v>
      </c>
      <c r="I18" s="39" t="s">
        <v>4</v>
      </c>
      <c r="J18" s="41" t="s">
        <v>620</v>
      </c>
      <c r="K18" s="25" t="s">
        <v>21</v>
      </c>
      <c r="M18" s="25" t="s">
        <v>594</v>
      </c>
      <c r="N18" s="25" t="s">
        <v>595</v>
      </c>
    </row>
    <row r="19" spans="1:14" s="25" customFormat="1" ht="15" x14ac:dyDescent="0.3">
      <c r="A19" s="31" t="str">
        <f t="shared" si="0"/>
        <v>T8-400-125-72</v>
      </c>
      <c r="B19" s="25" t="s">
        <v>39</v>
      </c>
      <c r="D19" s="25" t="s">
        <v>25</v>
      </c>
      <c r="E19" s="39" t="s">
        <v>33</v>
      </c>
      <c r="F19" s="25" t="s">
        <v>568</v>
      </c>
      <c r="G19" s="25" t="s">
        <v>38</v>
      </c>
      <c r="H19" s="39" t="s">
        <v>5</v>
      </c>
      <c r="I19" s="39" t="s">
        <v>4</v>
      </c>
      <c r="J19" s="41" t="s">
        <v>620</v>
      </c>
      <c r="K19" s="25" t="s">
        <v>21</v>
      </c>
      <c r="M19" s="25" t="s">
        <v>596</v>
      </c>
      <c r="N19" s="25" t="s">
        <v>597</v>
      </c>
    </row>
    <row r="20" spans="1:14" s="25" customFormat="1" ht="15" x14ac:dyDescent="0.3">
      <c r="A20" s="31" t="str">
        <f t="shared" si="0"/>
        <v>T8-400-125-72B60</v>
      </c>
      <c r="B20" s="25" t="s">
        <v>39</v>
      </c>
      <c r="D20" s="25" t="s">
        <v>25</v>
      </c>
      <c r="E20" s="39" t="s">
        <v>33</v>
      </c>
      <c r="G20" s="25" t="s">
        <v>38</v>
      </c>
      <c r="H20" s="39" t="s">
        <v>5</v>
      </c>
      <c r="I20" s="39" t="s">
        <v>4</v>
      </c>
      <c r="J20" s="41" t="s">
        <v>620</v>
      </c>
      <c r="K20" s="25" t="s">
        <v>21</v>
      </c>
      <c r="M20" s="25" t="s">
        <v>598</v>
      </c>
      <c r="N20" s="25" t="s">
        <v>599</v>
      </c>
    </row>
    <row r="21" spans="1:14" s="25" customFormat="1" ht="15" x14ac:dyDescent="0.3">
      <c r="A21" s="31" t="str">
        <f t="shared" si="0"/>
        <v>T8-500-125-80</v>
      </c>
      <c r="B21" s="25" t="s">
        <v>39</v>
      </c>
      <c r="D21" s="25" t="s">
        <v>25</v>
      </c>
      <c r="E21" s="39" t="s">
        <v>33</v>
      </c>
      <c r="F21" s="25" t="s">
        <v>573</v>
      </c>
      <c r="G21" s="25" t="s">
        <v>38</v>
      </c>
      <c r="H21" s="39" t="s">
        <v>5</v>
      </c>
      <c r="I21" s="39" t="s">
        <v>4</v>
      </c>
      <c r="J21" s="41" t="s">
        <v>620</v>
      </c>
      <c r="K21" s="25" t="s">
        <v>21</v>
      </c>
      <c r="M21" s="25" t="s">
        <v>600</v>
      </c>
      <c r="N21" s="25" t="s">
        <v>601</v>
      </c>
    </row>
    <row r="22" spans="1:14" s="25" customFormat="1" ht="15" x14ac:dyDescent="0.3">
      <c r="A22" s="31" t="str">
        <f t="shared" si="0"/>
        <v>T8-500-125-80B59</v>
      </c>
      <c r="B22" s="25" t="s">
        <v>39</v>
      </c>
      <c r="D22" s="25" t="s">
        <v>25</v>
      </c>
      <c r="E22" s="39" t="s">
        <v>33</v>
      </c>
      <c r="G22" s="25" t="s">
        <v>38</v>
      </c>
      <c r="H22" s="39" t="s">
        <v>5</v>
      </c>
      <c r="I22" s="39" t="s">
        <v>4</v>
      </c>
      <c r="J22" s="41" t="s">
        <v>620</v>
      </c>
      <c r="K22" s="25" t="s">
        <v>21</v>
      </c>
      <c r="M22" s="25" t="s">
        <v>602</v>
      </c>
      <c r="N22" s="25" t="s">
        <v>603</v>
      </c>
    </row>
    <row r="23" spans="1:14" s="25" customFormat="1" ht="15" x14ac:dyDescent="0.3">
      <c r="A23" s="25" t="s">
        <v>559</v>
      </c>
      <c r="B23" s="25" t="s">
        <v>491</v>
      </c>
      <c r="C23" s="25" t="s">
        <v>238</v>
      </c>
      <c r="D23" s="25" t="s">
        <v>25</v>
      </c>
      <c r="E23" s="39" t="s">
        <v>33</v>
      </c>
      <c r="F23" s="25" t="s">
        <v>557</v>
      </c>
      <c r="G23" s="25" t="s">
        <v>62</v>
      </c>
      <c r="H23" s="39" t="s">
        <v>5</v>
      </c>
      <c r="I23" s="39" t="s">
        <v>4</v>
      </c>
      <c r="J23" s="41" t="s">
        <v>620</v>
      </c>
      <c r="K23" s="25" t="s">
        <v>3</v>
      </c>
      <c r="L23" s="31" t="str">
        <f t="shared" ref="L23:L25" si="1">A13</f>
        <v>T8-1330-80-5</v>
      </c>
      <c r="M23" s="25" t="s">
        <v>558</v>
      </c>
      <c r="N23" s="25" t="s">
        <v>559</v>
      </c>
    </row>
    <row r="24" spans="1:14" s="25" customFormat="1" ht="15" x14ac:dyDescent="0.3">
      <c r="A24" s="25" t="s">
        <v>562</v>
      </c>
      <c r="B24" s="25" t="s">
        <v>491</v>
      </c>
      <c r="C24" s="25" t="s">
        <v>298</v>
      </c>
      <c r="D24" s="25" t="s">
        <v>25</v>
      </c>
      <c r="E24" s="39" t="s">
        <v>33</v>
      </c>
      <c r="F24" s="25" t="s">
        <v>560</v>
      </c>
      <c r="G24" s="25" t="s">
        <v>62</v>
      </c>
      <c r="H24" s="39" t="s">
        <v>5</v>
      </c>
      <c r="I24" s="39" t="s">
        <v>4</v>
      </c>
      <c r="J24" s="41" t="s">
        <v>620</v>
      </c>
      <c r="K24" s="25" t="s">
        <v>3</v>
      </c>
      <c r="L24" s="31" t="str">
        <f t="shared" si="1"/>
        <v>T8-1350-80-5</v>
      </c>
      <c r="M24" s="25" t="s">
        <v>561</v>
      </c>
      <c r="N24" s="25" t="s">
        <v>562</v>
      </c>
    </row>
    <row r="25" spans="1:14" s="25" customFormat="1" ht="15" x14ac:dyDescent="0.3">
      <c r="A25" s="25" t="s">
        <v>565</v>
      </c>
      <c r="B25" s="25" t="s">
        <v>491</v>
      </c>
      <c r="C25" s="25" t="s">
        <v>508</v>
      </c>
      <c r="D25" s="25" t="s">
        <v>25</v>
      </c>
      <c r="E25" s="39" t="s">
        <v>33</v>
      </c>
      <c r="F25" s="25" t="s">
        <v>563</v>
      </c>
      <c r="G25" s="25" t="s">
        <v>62</v>
      </c>
      <c r="H25" s="39" t="s">
        <v>5</v>
      </c>
      <c r="I25" s="39" t="s">
        <v>4</v>
      </c>
      <c r="J25" s="41" t="s">
        <v>620</v>
      </c>
      <c r="K25" s="25" t="s">
        <v>3</v>
      </c>
      <c r="L25" s="31" t="str">
        <f t="shared" si="1"/>
        <v>T8-1480-80-5</v>
      </c>
      <c r="M25" s="25" t="s">
        <v>564</v>
      </c>
      <c r="N25" s="25" t="s">
        <v>565</v>
      </c>
    </row>
    <row r="26" spans="1:14" s="25" customFormat="1" ht="15" x14ac:dyDescent="0.3">
      <c r="A26" s="25" t="s">
        <v>567</v>
      </c>
      <c r="B26" s="25" t="s">
        <v>39</v>
      </c>
      <c r="D26" s="25" t="s">
        <v>25</v>
      </c>
      <c r="E26" s="39" t="s">
        <v>33</v>
      </c>
      <c r="G26" s="25" t="s">
        <v>38</v>
      </c>
      <c r="H26" s="39" t="s">
        <v>5</v>
      </c>
      <c r="I26" s="39" t="s">
        <v>4</v>
      </c>
      <c r="J26" s="41" t="s">
        <v>620</v>
      </c>
      <c r="K26" s="25" t="s">
        <v>3</v>
      </c>
      <c r="L26" s="31" t="str">
        <f t="shared" ref="L26:L30" si="2">A18</f>
        <v>T8-400-083-72B60</v>
      </c>
      <c r="M26" s="25" t="s">
        <v>566</v>
      </c>
      <c r="N26" s="25" t="s">
        <v>567</v>
      </c>
    </row>
    <row r="27" spans="1:14" s="25" customFormat="1" ht="15" x14ac:dyDescent="0.3">
      <c r="A27" s="25" t="s">
        <v>570</v>
      </c>
      <c r="B27" s="25" t="s">
        <v>39</v>
      </c>
      <c r="D27" s="25" t="s">
        <v>25</v>
      </c>
      <c r="E27" s="39" t="s">
        <v>33</v>
      </c>
      <c r="F27" s="25" t="s">
        <v>568</v>
      </c>
      <c r="G27" s="25" t="s">
        <v>38</v>
      </c>
      <c r="H27" s="39" t="s">
        <v>5</v>
      </c>
      <c r="I27" s="39" t="s">
        <v>4</v>
      </c>
      <c r="J27" s="41" t="s">
        <v>620</v>
      </c>
      <c r="K27" s="25" t="s">
        <v>3</v>
      </c>
      <c r="L27" s="31" t="str">
        <f t="shared" si="2"/>
        <v>T8-400-125-72</v>
      </c>
      <c r="M27" s="25" t="s">
        <v>569</v>
      </c>
      <c r="N27" s="25" t="s">
        <v>570</v>
      </c>
    </row>
    <row r="28" spans="1:14" s="25" customFormat="1" ht="15" x14ac:dyDescent="0.3">
      <c r="A28" s="25" t="s">
        <v>572</v>
      </c>
      <c r="B28" s="25" t="s">
        <v>39</v>
      </c>
      <c r="D28" s="25" t="s">
        <v>25</v>
      </c>
      <c r="E28" s="39" t="s">
        <v>33</v>
      </c>
      <c r="G28" s="25" t="s">
        <v>38</v>
      </c>
      <c r="H28" s="39" t="s">
        <v>5</v>
      </c>
      <c r="I28" s="39" t="s">
        <v>4</v>
      </c>
      <c r="J28" s="41" t="s">
        <v>620</v>
      </c>
      <c r="K28" s="25" t="s">
        <v>3</v>
      </c>
      <c r="L28" s="31" t="str">
        <f t="shared" si="2"/>
        <v>T8-400-125-72B60</v>
      </c>
      <c r="M28" s="25" t="s">
        <v>571</v>
      </c>
      <c r="N28" s="25" t="s">
        <v>572</v>
      </c>
    </row>
    <row r="29" spans="1:14" s="25" customFormat="1" ht="15" x14ac:dyDescent="0.3">
      <c r="A29" s="25" t="s">
        <v>575</v>
      </c>
      <c r="B29" s="25" t="s">
        <v>39</v>
      </c>
      <c r="D29" s="25" t="s">
        <v>25</v>
      </c>
      <c r="E29" s="39" t="s">
        <v>33</v>
      </c>
      <c r="F29" s="25" t="s">
        <v>573</v>
      </c>
      <c r="G29" s="25" t="s">
        <v>38</v>
      </c>
      <c r="H29" s="39" t="s">
        <v>5</v>
      </c>
      <c r="I29" s="39" t="s">
        <v>4</v>
      </c>
      <c r="J29" s="41" t="s">
        <v>620</v>
      </c>
      <c r="K29" s="25" t="s">
        <v>3</v>
      </c>
      <c r="L29" s="31" t="str">
        <f t="shared" si="2"/>
        <v>T8-500-125-80</v>
      </c>
      <c r="M29" s="25" t="s">
        <v>574</v>
      </c>
      <c r="N29" s="25" t="s">
        <v>575</v>
      </c>
    </row>
    <row r="30" spans="1:14" s="25" customFormat="1" ht="15" x14ac:dyDescent="0.3">
      <c r="A30" s="25" t="s">
        <v>577</v>
      </c>
      <c r="B30" s="25" t="s">
        <v>39</v>
      </c>
      <c r="D30" s="25" t="s">
        <v>25</v>
      </c>
      <c r="E30" s="39" t="s">
        <v>33</v>
      </c>
      <c r="G30" s="25" t="s">
        <v>38</v>
      </c>
      <c r="H30" s="39" t="s">
        <v>5</v>
      </c>
      <c r="I30" s="39" t="s">
        <v>4</v>
      </c>
      <c r="J30" s="41" t="s">
        <v>620</v>
      </c>
      <c r="K30" s="25" t="s">
        <v>3</v>
      </c>
      <c r="L30" s="31" t="str">
        <f t="shared" si="2"/>
        <v>T8-500-125-80B59</v>
      </c>
      <c r="M30" s="25" t="s">
        <v>576</v>
      </c>
      <c r="N30" s="25" t="s">
        <v>577</v>
      </c>
    </row>
    <row r="31" spans="1:14" s="25" customFormat="1" ht="15" x14ac:dyDescent="0.3">
      <c r="A31" s="25" t="s">
        <v>548</v>
      </c>
      <c r="B31" s="25" t="s">
        <v>491</v>
      </c>
      <c r="C31" s="25" t="s">
        <v>508</v>
      </c>
      <c r="D31" s="25" t="s">
        <v>125</v>
      </c>
      <c r="E31" s="39" t="s">
        <v>33</v>
      </c>
      <c r="F31" s="25" t="s">
        <v>549</v>
      </c>
      <c r="G31" s="25" t="s">
        <v>62</v>
      </c>
      <c r="H31" s="39" t="s">
        <v>5</v>
      </c>
      <c r="I31" s="39" t="s">
        <v>4</v>
      </c>
      <c r="J31" s="41" t="s">
        <v>620</v>
      </c>
      <c r="K31" s="25" t="s">
        <v>3</v>
      </c>
      <c r="L31" s="31" t="str">
        <f t="shared" ref="L31:L32" si="3">A16</f>
        <v>T8-1480-80-5HDP</v>
      </c>
      <c r="M31" s="25" t="s">
        <v>550</v>
      </c>
      <c r="N31" s="25" t="s">
        <v>548</v>
      </c>
    </row>
    <row r="32" spans="1:14" s="25" customFormat="1" ht="15" x14ac:dyDescent="0.3">
      <c r="A32" s="25" t="s">
        <v>581</v>
      </c>
      <c r="B32" s="25" t="s">
        <v>491</v>
      </c>
      <c r="C32" s="25" t="s">
        <v>578</v>
      </c>
      <c r="D32" s="25" t="s">
        <v>125</v>
      </c>
      <c r="E32" s="39" t="s">
        <v>33</v>
      </c>
      <c r="F32" s="25" t="s">
        <v>579</v>
      </c>
      <c r="G32" s="25" t="s">
        <v>62</v>
      </c>
      <c r="H32" s="39" t="s">
        <v>5</v>
      </c>
      <c r="I32" s="39" t="s">
        <v>4</v>
      </c>
      <c r="J32" s="41" t="s">
        <v>620</v>
      </c>
      <c r="K32" s="25" t="s">
        <v>3</v>
      </c>
      <c r="L32" s="31" t="str">
        <f t="shared" si="3"/>
        <v>T8-1550-80-5HDP</v>
      </c>
      <c r="M32" s="25" t="s">
        <v>580</v>
      </c>
      <c r="N32" s="25" t="s">
        <v>581</v>
      </c>
    </row>
    <row r="33" spans="1:14" s="25" customFormat="1" ht="15" x14ac:dyDescent="0.3">
      <c r="A33" s="25" t="s">
        <v>583</v>
      </c>
      <c r="B33" s="25" t="s">
        <v>39</v>
      </c>
      <c r="D33" s="25" t="s">
        <v>25</v>
      </c>
      <c r="E33" s="39" t="s">
        <v>33</v>
      </c>
      <c r="G33" s="25" t="s">
        <v>38</v>
      </c>
      <c r="H33" s="39" t="s">
        <v>5</v>
      </c>
      <c r="I33" s="39" t="s">
        <v>4</v>
      </c>
      <c r="J33" s="41" t="s">
        <v>620</v>
      </c>
      <c r="K33" s="25" t="s">
        <v>3</v>
      </c>
      <c r="L33" s="31" t="str">
        <f>$L$30</f>
        <v>T8-500-125-80B59</v>
      </c>
      <c r="M33" s="25" t="s">
        <v>582</v>
      </c>
      <c r="N33" s="25" t="s">
        <v>583</v>
      </c>
    </row>
  </sheetData>
  <autoFilter ref="A8:N8" xr:uid="{01D9B7D9-506F-4683-B9EA-C47A4254C17A}">
    <sortState xmlns:xlrd2="http://schemas.microsoft.com/office/spreadsheetml/2017/richdata2" ref="A9:N34">
      <sortCondition ref="K8"/>
    </sortState>
  </autoFilter>
  <mergeCells count="2">
    <mergeCell ref="A1:B7"/>
    <mergeCell ref="C1:L7"/>
  </mergeCells>
  <hyperlinks>
    <hyperlink ref="J13" r:id="rId1" display="https://neapcoparts.com/content/bulletins/Bul-Prod-1025-064%20-%20Aluminum%20Tubing%20Material%20Update.pdf" xr:uid="{D141F80F-5878-4060-BC86-D25821D96D23}"/>
    <hyperlink ref="J14" r:id="rId2" display="https://neapcoparts.com/content/bulletins/Bul-Prod-1025-064%20-%20Aluminum%20Tubing%20Material%20Update.pdf" xr:uid="{C4D33CF6-6E0F-487E-B75F-03E42CC77840}"/>
    <hyperlink ref="J15" r:id="rId3" display="https://neapcoparts.com/content/bulletins/Bul-Prod-1025-064%20-%20Aluminum%20Tubing%20Material%20Update.pdf" xr:uid="{9A7460A2-EB14-4176-B012-99E6B857BDFA}"/>
    <hyperlink ref="J16" r:id="rId4" display="https://neapcoparts.com/content/bulletins/Bul-Prod-1025-064%20-%20Aluminum%20Tubing%20Material%20Update.pdf" xr:uid="{1D1A3DD6-6E12-4BF7-A758-A213B5A4BDFB}"/>
    <hyperlink ref="J17" r:id="rId5" display="https://neapcoparts.com/content/bulletins/Bul-Prod-1025-064%20-%20Aluminum%20Tubing%20Material%20Update.pdf" xr:uid="{7FDFD1ED-5072-4F13-B5EC-9E7A1E5FAD50}"/>
    <hyperlink ref="J18" r:id="rId6" display="https://neapcoparts.com/content/bulletins/Bul-Prod-1025-064%20-%20Aluminum%20Tubing%20Material%20Update.pdf" xr:uid="{2F4D7771-97BA-46B2-B792-C2BA9A0D6135}"/>
    <hyperlink ref="J19" r:id="rId7" display="https://neapcoparts.com/content/bulletins/Bul-Prod-1025-064%20-%20Aluminum%20Tubing%20Material%20Update.pdf" xr:uid="{A8CA0E42-F5F6-4B5A-A76A-B7AEF6E6BB1D}"/>
    <hyperlink ref="J20" r:id="rId8" display="https://neapcoparts.com/content/bulletins/Bul-Prod-1025-064%20-%20Aluminum%20Tubing%20Material%20Update.pdf" xr:uid="{814082F5-4D9C-4387-9EFF-BCFFF9B20DC1}"/>
    <hyperlink ref="J21" r:id="rId9" display="https://neapcoparts.com/content/bulletins/Bul-Prod-1025-064%20-%20Aluminum%20Tubing%20Material%20Update.pdf" xr:uid="{EB44666E-E16D-4683-AC8A-DC201AE40A67}"/>
    <hyperlink ref="J22:J33" r:id="rId10" display="https://neapcoparts.com/content/bulletins/Bul-Prod-1025-064%20-%20Aluminum%20Tubing%20Material%20Update.pdf" xr:uid="{1F3AE03D-326F-4B6D-8F31-802EF8D4532C}"/>
  </hyperlinks>
  <pageMargins left="0.7" right="0.7" top="0.75" bottom="0.75" header="0.3" footer="0.3"/>
  <drawing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E7DA12-9EB0-4999-A223-D3FD2EF847D8}">
  <sheetPr>
    <tabColor rgb="FF1D86CD"/>
  </sheetPr>
  <dimension ref="A1:AA14"/>
  <sheetViews>
    <sheetView zoomScale="85" zoomScaleNormal="85" workbookViewId="0">
      <selection activeCell="B16" sqref="B16"/>
    </sheetView>
  </sheetViews>
  <sheetFormatPr defaultRowHeight="14.4" x14ac:dyDescent="0.3"/>
  <cols>
    <col min="1" max="1" width="17.88671875" style="4" bestFit="1" customWidth="1"/>
    <col min="2" max="2" width="31.88671875" style="4" customWidth="1"/>
    <col min="3" max="3" width="19.88671875" style="4" customWidth="1"/>
    <col min="4" max="4" width="24.5546875" style="4" bestFit="1" customWidth="1"/>
    <col min="5" max="5" width="14.6640625" style="4" customWidth="1"/>
    <col min="6" max="7" width="19.6640625" style="4" customWidth="1"/>
    <col min="8" max="8" width="21.88671875" style="4" customWidth="1"/>
    <col min="9" max="9" width="19.5546875" style="4" customWidth="1"/>
    <col min="10" max="10" width="17.88671875" style="4" customWidth="1"/>
    <col min="11" max="11" width="12" style="4" bestFit="1" customWidth="1"/>
    <col min="12" max="12" width="19.21875" style="4" bestFit="1" customWidth="1"/>
    <col min="13" max="13" width="56.6640625" style="4" hidden="1" customWidth="1"/>
    <col min="14" max="14" width="17.6640625" style="4" hidden="1" customWidth="1"/>
    <col min="15" max="17" width="8.88671875" style="4" hidden="1" customWidth="1"/>
    <col min="18" max="21" width="0" style="4" hidden="1" customWidth="1"/>
    <col min="22" max="27" width="8.88671875" style="4"/>
  </cols>
  <sheetData>
    <row r="1" spans="1:27" s="2" customFormat="1" x14ac:dyDescent="0.3">
      <c r="A1" s="42"/>
      <c r="B1" s="43"/>
      <c r="C1" s="46" t="s">
        <v>223</v>
      </c>
      <c r="D1" s="46"/>
      <c r="E1" s="46"/>
      <c r="F1" s="47"/>
      <c r="G1" s="46"/>
      <c r="H1" s="46"/>
      <c r="I1" s="46"/>
      <c r="J1" s="46"/>
      <c r="K1" s="46"/>
      <c r="L1" s="46"/>
      <c r="M1" s="3"/>
      <c r="N1" s="3"/>
      <c r="O1" s="4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</row>
    <row r="2" spans="1:27" s="2" customFormat="1" x14ac:dyDescent="0.3">
      <c r="A2" s="42"/>
      <c r="B2" s="43"/>
      <c r="C2" s="46"/>
      <c r="D2" s="46"/>
      <c r="E2" s="46"/>
      <c r="F2" s="47"/>
      <c r="G2" s="46"/>
      <c r="H2" s="46"/>
      <c r="I2" s="46"/>
      <c r="J2" s="46"/>
      <c r="K2" s="46"/>
      <c r="L2" s="46"/>
      <c r="M2" s="3"/>
      <c r="N2" s="3"/>
      <c r="O2" s="4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</row>
    <row r="3" spans="1:27" s="2" customFormat="1" x14ac:dyDescent="0.3">
      <c r="A3" s="42"/>
      <c r="B3" s="43"/>
      <c r="C3" s="46"/>
      <c r="D3" s="46"/>
      <c r="E3" s="46"/>
      <c r="F3" s="47"/>
      <c r="G3" s="46"/>
      <c r="H3" s="46"/>
      <c r="I3" s="46"/>
      <c r="J3" s="46"/>
      <c r="K3" s="46"/>
      <c r="L3" s="46"/>
      <c r="M3" s="3"/>
      <c r="N3" s="3"/>
      <c r="O3" s="4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</row>
    <row r="4" spans="1:27" s="2" customFormat="1" x14ac:dyDescent="0.3">
      <c r="A4" s="42"/>
      <c r="B4" s="43"/>
      <c r="C4" s="46"/>
      <c r="D4" s="46"/>
      <c r="E4" s="46"/>
      <c r="F4" s="47"/>
      <c r="G4" s="46"/>
      <c r="H4" s="46"/>
      <c r="I4" s="46"/>
      <c r="J4" s="46"/>
      <c r="K4" s="46"/>
      <c r="L4" s="46"/>
      <c r="M4" s="3"/>
      <c r="N4" s="3"/>
      <c r="O4" s="4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</row>
    <row r="5" spans="1:27" s="2" customFormat="1" x14ac:dyDescent="0.3">
      <c r="A5" s="42"/>
      <c r="B5" s="43"/>
      <c r="C5" s="46"/>
      <c r="D5" s="46"/>
      <c r="E5" s="46"/>
      <c r="F5" s="47"/>
      <c r="G5" s="46"/>
      <c r="H5" s="46"/>
      <c r="I5" s="46"/>
      <c r="J5" s="46"/>
      <c r="K5" s="46"/>
      <c r="L5" s="46"/>
      <c r="M5" s="3"/>
      <c r="N5" s="3"/>
      <c r="O5" s="4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</row>
    <row r="6" spans="1:27" s="2" customFormat="1" x14ac:dyDescent="0.3">
      <c r="A6" s="42"/>
      <c r="B6" s="43"/>
      <c r="C6" s="46"/>
      <c r="D6" s="46"/>
      <c r="E6" s="46"/>
      <c r="F6" s="47"/>
      <c r="G6" s="46"/>
      <c r="H6" s="46"/>
      <c r="I6" s="46"/>
      <c r="J6" s="46"/>
      <c r="K6" s="46"/>
      <c r="L6" s="46"/>
      <c r="M6" s="3"/>
      <c r="N6" s="3"/>
      <c r="O6" s="4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</row>
    <row r="7" spans="1:27" s="2" customFormat="1" x14ac:dyDescent="0.3">
      <c r="A7" s="44"/>
      <c r="B7" s="45"/>
      <c r="C7" s="46"/>
      <c r="D7" s="46"/>
      <c r="E7" s="46"/>
      <c r="F7" s="47"/>
      <c r="G7" s="46"/>
      <c r="H7" s="46"/>
      <c r="I7" s="46"/>
      <c r="J7" s="46"/>
      <c r="K7" s="46"/>
      <c r="L7" s="46"/>
      <c r="M7" s="3"/>
      <c r="N7" s="3"/>
      <c r="O7" s="4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</row>
    <row r="8" spans="1:27" s="1" customFormat="1" ht="28.8" x14ac:dyDescent="0.3">
      <c r="A8" s="5" t="s">
        <v>209</v>
      </c>
      <c r="B8" s="5" t="s">
        <v>221</v>
      </c>
      <c r="C8" s="6" t="s">
        <v>220</v>
      </c>
      <c r="D8" s="7" t="s">
        <v>219</v>
      </c>
      <c r="E8" s="8" t="s">
        <v>218</v>
      </c>
      <c r="F8" s="9" t="s">
        <v>217</v>
      </c>
      <c r="G8" s="9" t="s">
        <v>216</v>
      </c>
      <c r="H8" s="8" t="s">
        <v>215</v>
      </c>
      <c r="I8" s="8" t="s">
        <v>214</v>
      </c>
      <c r="J8" s="8" t="s">
        <v>213</v>
      </c>
      <c r="K8" s="8" t="s">
        <v>212</v>
      </c>
      <c r="L8" s="8" t="s">
        <v>211</v>
      </c>
      <c r="M8" s="5" t="s">
        <v>210</v>
      </c>
      <c r="N8" s="5" t="s">
        <v>209</v>
      </c>
      <c r="O8" s="10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</row>
    <row r="9" spans="1:27" s="4" customFormat="1" x14ac:dyDescent="0.3">
      <c r="A9" s="19" t="s">
        <v>68</v>
      </c>
      <c r="B9" s="15" t="s">
        <v>73</v>
      </c>
      <c r="C9" s="15" t="s">
        <v>72</v>
      </c>
      <c r="D9" s="15" t="s">
        <v>25</v>
      </c>
      <c r="E9" s="15" t="s">
        <v>33</v>
      </c>
      <c r="F9" s="15" t="s">
        <v>71</v>
      </c>
      <c r="G9" s="15" t="s">
        <v>70</v>
      </c>
      <c r="H9" s="15"/>
      <c r="I9" s="15"/>
      <c r="K9" s="15" t="s">
        <v>3</v>
      </c>
      <c r="L9" s="20" t="s">
        <v>234</v>
      </c>
      <c r="M9" s="15" t="s">
        <v>69</v>
      </c>
      <c r="N9" s="15" t="s">
        <v>68</v>
      </c>
    </row>
    <row r="10" spans="1:27" s="4" customFormat="1" x14ac:dyDescent="0.3">
      <c r="A10" s="19" t="s">
        <v>229</v>
      </c>
      <c r="B10" s="15" t="s">
        <v>73</v>
      </c>
      <c r="C10" s="15" t="s">
        <v>224</v>
      </c>
      <c r="D10" s="15" t="s">
        <v>25</v>
      </c>
      <c r="E10" s="15" t="s">
        <v>33</v>
      </c>
      <c r="F10" s="15" t="s">
        <v>225</v>
      </c>
      <c r="G10" s="15" t="s">
        <v>70</v>
      </c>
      <c r="H10" s="15"/>
      <c r="I10" s="15"/>
      <c r="K10" s="15" t="s">
        <v>3</v>
      </c>
      <c r="L10" s="20" t="s">
        <v>235</v>
      </c>
      <c r="M10" s="15" t="s">
        <v>228</v>
      </c>
      <c r="N10" s="15" t="s">
        <v>229</v>
      </c>
    </row>
    <row r="11" spans="1:27" s="4" customFormat="1" x14ac:dyDescent="0.3">
      <c r="A11" s="21" t="s">
        <v>231</v>
      </c>
      <c r="B11" s="15" t="s">
        <v>35</v>
      </c>
      <c r="C11" s="15" t="s">
        <v>34</v>
      </c>
      <c r="D11" s="15" t="s">
        <v>25</v>
      </c>
      <c r="E11" s="15" t="s">
        <v>33</v>
      </c>
      <c r="F11" s="15" t="s">
        <v>226</v>
      </c>
      <c r="G11" s="15" t="s">
        <v>31</v>
      </c>
      <c r="H11" s="15" t="s">
        <v>5</v>
      </c>
      <c r="I11" s="15" t="s">
        <v>4</v>
      </c>
      <c r="K11" s="15" t="s">
        <v>21</v>
      </c>
      <c r="M11" s="21" t="s">
        <v>230</v>
      </c>
      <c r="N11" s="15" t="s">
        <v>231</v>
      </c>
    </row>
    <row r="12" spans="1:27" s="4" customFormat="1" x14ac:dyDescent="0.3">
      <c r="A12" s="19" t="s">
        <v>232</v>
      </c>
      <c r="B12" s="15" t="s">
        <v>39</v>
      </c>
      <c r="C12" s="15"/>
      <c r="D12" s="15" t="s">
        <v>25</v>
      </c>
      <c r="E12" s="15" t="s">
        <v>33</v>
      </c>
      <c r="F12" s="15" t="s">
        <v>227</v>
      </c>
      <c r="G12" s="15" t="s">
        <v>38</v>
      </c>
      <c r="H12" s="15"/>
      <c r="I12" s="15"/>
      <c r="K12" s="15" t="s">
        <v>30</v>
      </c>
      <c r="M12" s="15"/>
      <c r="N12" s="15" t="s">
        <v>232</v>
      </c>
    </row>
    <row r="13" spans="1:27" s="4" customFormat="1" x14ac:dyDescent="0.3">
      <c r="A13" s="19" t="s">
        <v>233</v>
      </c>
      <c r="B13" s="15" t="s">
        <v>39</v>
      </c>
      <c r="C13" s="15"/>
      <c r="D13" s="15" t="s">
        <v>25</v>
      </c>
      <c r="E13" s="15" t="s">
        <v>33</v>
      </c>
      <c r="F13" s="15"/>
      <c r="G13" s="15" t="s">
        <v>38</v>
      </c>
      <c r="H13" s="15"/>
      <c r="I13" s="15"/>
      <c r="K13" s="15" t="s">
        <v>30</v>
      </c>
      <c r="M13" s="15"/>
      <c r="N13" s="15" t="s">
        <v>233</v>
      </c>
    </row>
    <row r="14" spans="1:27" x14ac:dyDescent="0.3">
      <c r="A14" s="18"/>
    </row>
  </sheetData>
  <autoFilter ref="A8:AA8" xr:uid="{64CE714C-D50A-45C5-9258-353945A7F6F6}"/>
  <mergeCells count="2">
    <mergeCell ref="A1:B7"/>
    <mergeCell ref="C1:L7"/>
  </mergeCells>
  <hyperlinks>
    <hyperlink ref="M11" r:id="rId1" xr:uid="{DFB9D234-41F5-40F6-8089-09E62EAD2710}"/>
    <hyperlink ref="L9" r:id="rId2" display="https://neapcoparts.com/4-5177-universal-joint/" xr:uid="{53DE616E-1970-428C-A3BC-93121ADB6E90}"/>
    <hyperlink ref="A11" r:id="rId3" display="https://neapcoparts.com/10-5683-Power-Take-Off-End-Yoke/" xr:uid="{A4A8A2C1-26D4-47D0-B513-CB6732F6665A}"/>
    <hyperlink ref="L10" r:id="rId4" display="https://neapcoparts.com/5-7126-universal-joint/" xr:uid="{4AE7079A-85EE-42EB-B7C4-56E2F276B255}"/>
  </hyperlinks>
  <pageMargins left="0.7" right="0.7" top="0.75" bottom="0.75" header="0.3" footer="0.3"/>
  <headerFooter>
    <oddFooter>&amp;L_x000D_&amp;1#&amp;"Calibri"&amp;6&amp;K000000 Neapco Internal</oddFooter>
  </headerFooter>
  <drawing r:id="rId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8375D4-D4A7-4FF7-9F74-E40F2A578E86}">
  <sheetPr>
    <tabColor rgb="FF1D86CD"/>
  </sheetPr>
  <dimension ref="A1:AA20"/>
  <sheetViews>
    <sheetView zoomScale="85" zoomScaleNormal="85" workbookViewId="0">
      <selection activeCell="B19" sqref="B19"/>
    </sheetView>
  </sheetViews>
  <sheetFormatPr defaultRowHeight="14.4" x14ac:dyDescent="0.3"/>
  <cols>
    <col min="1" max="1" width="17.88671875" style="4" bestFit="1" customWidth="1"/>
    <col min="2" max="2" width="44.77734375" style="4" bestFit="1" customWidth="1"/>
    <col min="3" max="3" width="19.88671875" style="4" customWidth="1"/>
    <col min="4" max="4" width="24.5546875" style="4" bestFit="1" customWidth="1"/>
    <col min="5" max="5" width="14.6640625" style="4" customWidth="1"/>
    <col min="6" max="6" width="15.6640625" style="4" bestFit="1" customWidth="1"/>
    <col min="7" max="7" width="11.6640625" style="4" bestFit="1" customWidth="1"/>
    <col min="8" max="8" width="21.88671875" style="4" customWidth="1"/>
    <col min="9" max="9" width="19.5546875" style="4" customWidth="1"/>
    <col min="10" max="10" width="17.88671875" style="4" customWidth="1"/>
    <col min="11" max="11" width="12" style="4" bestFit="1" customWidth="1"/>
    <col min="12" max="12" width="17.6640625" style="4" customWidth="1"/>
    <col min="13" max="13" width="14.21875" style="4" hidden="1" customWidth="1"/>
    <col min="14" max="14" width="15.109375" style="4" hidden="1" customWidth="1"/>
    <col min="15" max="17" width="8.88671875" style="4" hidden="1" customWidth="1"/>
    <col min="18" max="21" width="0" style="4" hidden="1" customWidth="1"/>
    <col min="22" max="27" width="8.88671875" style="4"/>
  </cols>
  <sheetData>
    <row r="1" spans="1:27" s="2" customFormat="1" x14ac:dyDescent="0.3">
      <c r="A1" s="42"/>
      <c r="B1" s="43"/>
      <c r="C1" s="46" t="s">
        <v>291</v>
      </c>
      <c r="D1" s="46"/>
      <c r="E1" s="46"/>
      <c r="F1" s="47"/>
      <c r="G1" s="46"/>
      <c r="H1" s="46"/>
      <c r="I1" s="46"/>
      <c r="J1" s="46"/>
      <c r="K1" s="46"/>
      <c r="L1" s="46"/>
      <c r="M1" s="3"/>
      <c r="N1" s="3"/>
      <c r="O1" s="4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</row>
    <row r="2" spans="1:27" s="2" customFormat="1" x14ac:dyDescent="0.3">
      <c r="A2" s="42"/>
      <c r="B2" s="43"/>
      <c r="C2" s="46"/>
      <c r="D2" s="46"/>
      <c r="E2" s="46"/>
      <c r="F2" s="47"/>
      <c r="G2" s="46"/>
      <c r="H2" s="46"/>
      <c r="I2" s="46"/>
      <c r="J2" s="46"/>
      <c r="K2" s="46"/>
      <c r="L2" s="46"/>
      <c r="M2" s="3"/>
      <c r="N2" s="3"/>
      <c r="O2" s="4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</row>
    <row r="3" spans="1:27" s="2" customFormat="1" x14ac:dyDescent="0.3">
      <c r="A3" s="42"/>
      <c r="B3" s="43"/>
      <c r="C3" s="46"/>
      <c r="D3" s="46"/>
      <c r="E3" s="46"/>
      <c r="F3" s="47"/>
      <c r="G3" s="46"/>
      <c r="H3" s="46"/>
      <c r="I3" s="46"/>
      <c r="J3" s="46"/>
      <c r="K3" s="46"/>
      <c r="L3" s="46"/>
      <c r="M3" s="3"/>
      <c r="N3" s="3"/>
      <c r="O3" s="4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</row>
    <row r="4" spans="1:27" s="2" customFormat="1" x14ac:dyDescent="0.3">
      <c r="A4" s="42"/>
      <c r="B4" s="43"/>
      <c r="C4" s="46"/>
      <c r="D4" s="46"/>
      <c r="E4" s="46"/>
      <c r="F4" s="47"/>
      <c r="G4" s="46"/>
      <c r="H4" s="46"/>
      <c r="I4" s="46"/>
      <c r="J4" s="46"/>
      <c r="K4" s="46"/>
      <c r="L4" s="46"/>
      <c r="M4" s="3"/>
      <c r="N4" s="3"/>
      <c r="O4" s="4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</row>
    <row r="5" spans="1:27" s="2" customFormat="1" x14ac:dyDescent="0.3">
      <c r="A5" s="42"/>
      <c r="B5" s="43"/>
      <c r="C5" s="46"/>
      <c r="D5" s="46"/>
      <c r="E5" s="46"/>
      <c r="F5" s="47"/>
      <c r="G5" s="46"/>
      <c r="H5" s="46"/>
      <c r="I5" s="46"/>
      <c r="J5" s="46"/>
      <c r="K5" s="46"/>
      <c r="L5" s="46"/>
      <c r="M5" s="3"/>
      <c r="N5" s="3"/>
      <c r="O5" s="4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</row>
    <row r="6" spans="1:27" s="2" customFormat="1" x14ac:dyDescent="0.3">
      <c r="A6" s="42"/>
      <c r="B6" s="43"/>
      <c r="C6" s="46"/>
      <c r="D6" s="46"/>
      <c r="E6" s="46"/>
      <c r="F6" s="47"/>
      <c r="G6" s="46"/>
      <c r="H6" s="46"/>
      <c r="I6" s="46"/>
      <c r="J6" s="46"/>
      <c r="K6" s="46"/>
      <c r="L6" s="46"/>
      <c r="M6" s="3"/>
      <c r="N6" s="3"/>
      <c r="O6" s="4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</row>
    <row r="7" spans="1:27" s="2" customFormat="1" x14ac:dyDescent="0.3">
      <c r="A7" s="44"/>
      <c r="B7" s="45"/>
      <c r="C7" s="46"/>
      <c r="D7" s="46"/>
      <c r="E7" s="46"/>
      <c r="F7" s="47"/>
      <c r="G7" s="46"/>
      <c r="H7" s="46"/>
      <c r="I7" s="46"/>
      <c r="J7" s="46"/>
      <c r="K7" s="46"/>
      <c r="L7" s="46"/>
      <c r="M7" s="3"/>
      <c r="N7" s="3"/>
      <c r="O7" s="4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</row>
    <row r="8" spans="1:27" s="11" customFormat="1" ht="28.8" x14ac:dyDescent="0.3">
      <c r="A8" s="5" t="s">
        <v>209</v>
      </c>
      <c r="B8" s="5" t="s">
        <v>221</v>
      </c>
      <c r="C8" s="6" t="s">
        <v>220</v>
      </c>
      <c r="D8" s="7" t="s">
        <v>219</v>
      </c>
      <c r="E8" s="8" t="s">
        <v>218</v>
      </c>
      <c r="F8" s="9" t="s">
        <v>217</v>
      </c>
      <c r="G8" s="9" t="s">
        <v>216</v>
      </c>
      <c r="H8" s="8" t="s">
        <v>215</v>
      </c>
      <c r="I8" s="8" t="s">
        <v>214</v>
      </c>
      <c r="J8" s="8" t="s">
        <v>213</v>
      </c>
      <c r="K8" s="8" t="s">
        <v>212</v>
      </c>
      <c r="L8" s="8" t="s">
        <v>211</v>
      </c>
      <c r="M8" s="5" t="s">
        <v>210</v>
      </c>
      <c r="N8" s="5" t="s">
        <v>209</v>
      </c>
      <c r="O8" s="10"/>
    </row>
    <row r="9" spans="1:27" s="15" customFormat="1" x14ac:dyDescent="0.3">
      <c r="A9" s="15" t="s">
        <v>236</v>
      </c>
      <c r="B9" s="15" t="s">
        <v>237</v>
      </c>
      <c r="C9" s="15" t="s">
        <v>238</v>
      </c>
      <c r="D9" s="15" t="s">
        <v>25</v>
      </c>
      <c r="E9" s="15" t="s">
        <v>33</v>
      </c>
      <c r="F9" s="15" t="s">
        <v>239</v>
      </c>
      <c r="G9" s="15" t="s">
        <v>240</v>
      </c>
      <c r="H9" s="15" t="s">
        <v>5</v>
      </c>
      <c r="I9" s="15" t="s">
        <v>4</v>
      </c>
      <c r="K9" s="15" t="s">
        <v>30</v>
      </c>
      <c r="M9" s="15" t="s">
        <v>241</v>
      </c>
      <c r="N9" s="15" t="s">
        <v>236</v>
      </c>
    </row>
    <row r="10" spans="1:27" s="15" customFormat="1" x14ac:dyDescent="0.3">
      <c r="A10" s="15" t="s">
        <v>242</v>
      </c>
      <c r="B10" s="15" t="s">
        <v>243</v>
      </c>
      <c r="C10" s="15" t="s">
        <v>244</v>
      </c>
      <c r="D10" s="15" t="s">
        <v>25</v>
      </c>
      <c r="E10" s="15" t="s">
        <v>33</v>
      </c>
      <c r="F10" s="15" t="s">
        <v>245</v>
      </c>
      <c r="G10" s="15" t="s">
        <v>246</v>
      </c>
      <c r="H10" s="15" t="s">
        <v>5</v>
      </c>
      <c r="I10" s="15" t="s">
        <v>4</v>
      </c>
      <c r="K10" s="15" t="s">
        <v>30</v>
      </c>
      <c r="M10" s="15" t="s">
        <v>247</v>
      </c>
      <c r="N10" s="15" t="s">
        <v>242</v>
      </c>
    </row>
    <row r="11" spans="1:27" s="15" customFormat="1" x14ac:dyDescent="0.3">
      <c r="A11" s="15" t="s">
        <v>248</v>
      </c>
      <c r="B11" s="15" t="s">
        <v>249</v>
      </c>
      <c r="C11" s="15" t="s">
        <v>250</v>
      </c>
      <c r="D11" s="15" t="s">
        <v>25</v>
      </c>
      <c r="E11" s="15" t="s">
        <v>33</v>
      </c>
      <c r="F11" s="15" t="s">
        <v>251</v>
      </c>
      <c r="G11" s="15" t="s">
        <v>31</v>
      </c>
      <c r="H11" s="15" t="s">
        <v>5</v>
      </c>
      <c r="I11" s="15" t="s">
        <v>4</v>
      </c>
      <c r="K11" s="15" t="s">
        <v>30</v>
      </c>
      <c r="M11" s="15" t="s">
        <v>252</v>
      </c>
      <c r="N11" s="15" t="s">
        <v>248</v>
      </c>
    </row>
    <row r="12" spans="1:27" s="15" customFormat="1" x14ac:dyDescent="0.3">
      <c r="A12" s="15" t="s">
        <v>253</v>
      </c>
      <c r="B12" s="15" t="s">
        <v>35</v>
      </c>
      <c r="C12" s="15" t="s">
        <v>254</v>
      </c>
      <c r="D12" s="15" t="s">
        <v>25</v>
      </c>
      <c r="E12" s="15" t="s">
        <v>33</v>
      </c>
      <c r="F12" s="15" t="s">
        <v>255</v>
      </c>
      <c r="G12" s="15" t="s">
        <v>31</v>
      </c>
      <c r="H12" s="15" t="s">
        <v>5</v>
      </c>
      <c r="I12" s="15" t="s">
        <v>4</v>
      </c>
      <c r="K12" s="15" t="s">
        <v>30</v>
      </c>
      <c r="M12" s="15" t="s">
        <v>256</v>
      </c>
      <c r="N12" s="15" t="s">
        <v>253</v>
      </c>
    </row>
    <row r="13" spans="1:27" s="15" customFormat="1" x14ac:dyDescent="0.3">
      <c r="A13" s="15" t="s">
        <v>257</v>
      </c>
      <c r="B13" s="15" t="s">
        <v>35</v>
      </c>
      <c r="C13" s="15" t="s">
        <v>258</v>
      </c>
      <c r="D13" s="15" t="s">
        <v>25</v>
      </c>
      <c r="E13" s="15" t="s">
        <v>259</v>
      </c>
      <c r="F13" s="15" t="s">
        <v>260</v>
      </c>
      <c r="G13" s="15" t="s">
        <v>31</v>
      </c>
      <c r="H13" s="15" t="s">
        <v>5</v>
      </c>
      <c r="I13" s="15" t="s">
        <v>4</v>
      </c>
      <c r="K13" s="15" t="s">
        <v>30</v>
      </c>
      <c r="M13" s="15" t="s">
        <v>261</v>
      </c>
      <c r="N13" s="15" t="s">
        <v>257</v>
      </c>
    </row>
    <row r="14" spans="1:27" s="15" customFormat="1" x14ac:dyDescent="0.3">
      <c r="A14" s="15" t="s">
        <v>262</v>
      </c>
      <c r="B14" s="15" t="s">
        <v>35</v>
      </c>
      <c r="C14" s="15" t="s">
        <v>263</v>
      </c>
      <c r="D14" s="15" t="s">
        <v>25</v>
      </c>
      <c r="E14" s="15" t="s">
        <v>259</v>
      </c>
      <c r="F14" s="15" t="s">
        <v>264</v>
      </c>
      <c r="G14" s="15" t="s">
        <v>31</v>
      </c>
      <c r="H14" s="15" t="s">
        <v>5</v>
      </c>
      <c r="I14" s="15" t="s">
        <v>4</v>
      </c>
      <c r="K14" s="15" t="s">
        <v>30</v>
      </c>
      <c r="M14" s="15" t="s">
        <v>265</v>
      </c>
      <c r="N14" s="15" t="s">
        <v>262</v>
      </c>
    </row>
    <row r="15" spans="1:27" s="15" customFormat="1" x14ac:dyDescent="0.3">
      <c r="A15" s="15" t="s">
        <v>266</v>
      </c>
      <c r="B15" s="15" t="s">
        <v>35</v>
      </c>
      <c r="C15" s="15" t="s">
        <v>267</v>
      </c>
      <c r="D15" s="15" t="s">
        <v>25</v>
      </c>
      <c r="E15" s="15" t="s">
        <v>259</v>
      </c>
      <c r="F15" s="15" t="s">
        <v>268</v>
      </c>
      <c r="G15" s="15" t="s">
        <v>31</v>
      </c>
      <c r="H15" s="15" t="s">
        <v>5</v>
      </c>
      <c r="I15" s="15" t="s">
        <v>4</v>
      </c>
      <c r="K15" s="15" t="s">
        <v>30</v>
      </c>
      <c r="M15" s="15" t="s">
        <v>269</v>
      </c>
      <c r="N15" s="15" t="s">
        <v>266</v>
      </c>
    </row>
    <row r="16" spans="1:27" s="15" customFormat="1" x14ac:dyDescent="0.3">
      <c r="A16" s="15" t="s">
        <v>270</v>
      </c>
      <c r="B16" s="15" t="s">
        <v>35</v>
      </c>
      <c r="C16" s="15" t="s">
        <v>258</v>
      </c>
      <c r="D16" s="15" t="s">
        <v>25</v>
      </c>
      <c r="E16" s="15" t="s">
        <v>259</v>
      </c>
      <c r="F16" s="15" t="s">
        <v>271</v>
      </c>
      <c r="G16" s="15" t="s">
        <v>31</v>
      </c>
      <c r="H16" s="15" t="s">
        <v>5</v>
      </c>
      <c r="I16" s="15" t="s">
        <v>4</v>
      </c>
      <c r="K16" s="15" t="s">
        <v>30</v>
      </c>
      <c r="M16" s="15" t="s">
        <v>272</v>
      </c>
      <c r="N16" s="15" t="s">
        <v>270</v>
      </c>
    </row>
    <row r="17" spans="1:14" s="15" customFormat="1" x14ac:dyDescent="0.3">
      <c r="A17" s="15" t="s">
        <v>273</v>
      </c>
      <c r="B17" s="15" t="s">
        <v>35</v>
      </c>
      <c r="C17" s="15" t="s">
        <v>274</v>
      </c>
      <c r="D17" s="15" t="s">
        <v>25</v>
      </c>
      <c r="E17" s="15" t="s">
        <v>259</v>
      </c>
      <c r="F17" s="15" t="s">
        <v>275</v>
      </c>
      <c r="G17" s="15" t="s">
        <v>31</v>
      </c>
      <c r="H17" s="15" t="s">
        <v>5</v>
      </c>
      <c r="I17" s="15" t="s">
        <v>4</v>
      </c>
      <c r="K17" s="15" t="s">
        <v>30</v>
      </c>
      <c r="M17" s="15" t="s">
        <v>276</v>
      </c>
      <c r="N17" s="15" t="s">
        <v>273</v>
      </c>
    </row>
    <row r="18" spans="1:14" s="15" customFormat="1" x14ac:dyDescent="0.3">
      <c r="A18" s="15" t="s">
        <v>277</v>
      </c>
      <c r="B18" s="15" t="s">
        <v>278</v>
      </c>
      <c r="C18" s="15" t="s">
        <v>279</v>
      </c>
      <c r="D18" s="15" t="s">
        <v>25</v>
      </c>
      <c r="E18" s="15" t="s">
        <v>259</v>
      </c>
      <c r="F18" s="15" t="s">
        <v>280</v>
      </c>
      <c r="G18" s="15" t="s">
        <v>31</v>
      </c>
      <c r="H18" s="15" t="s">
        <v>5</v>
      </c>
      <c r="I18" s="15" t="s">
        <v>4</v>
      </c>
      <c r="K18" s="15" t="s">
        <v>30</v>
      </c>
      <c r="M18" s="15" t="s">
        <v>281</v>
      </c>
      <c r="N18" s="15" t="s">
        <v>277</v>
      </c>
    </row>
    <row r="19" spans="1:14" s="15" customFormat="1" x14ac:dyDescent="0.3">
      <c r="A19" s="15" t="s">
        <v>282</v>
      </c>
      <c r="B19" s="15" t="s">
        <v>283</v>
      </c>
      <c r="C19" s="15" t="s">
        <v>274</v>
      </c>
      <c r="D19" s="15" t="s">
        <v>25</v>
      </c>
      <c r="E19" s="15" t="s">
        <v>259</v>
      </c>
      <c r="F19" s="15" t="s">
        <v>284</v>
      </c>
      <c r="G19" s="15" t="s">
        <v>285</v>
      </c>
      <c r="H19" s="15" t="s">
        <v>5</v>
      </c>
      <c r="I19" s="15" t="s">
        <v>4</v>
      </c>
      <c r="K19" s="15" t="s">
        <v>30</v>
      </c>
      <c r="M19" s="15" t="s">
        <v>286</v>
      </c>
      <c r="N19" s="15" t="s">
        <v>282</v>
      </c>
    </row>
    <row r="20" spans="1:14" s="15" customFormat="1" x14ac:dyDescent="0.3">
      <c r="A20" s="15" t="s">
        <v>287</v>
      </c>
      <c r="B20" s="15" t="s">
        <v>288</v>
      </c>
      <c r="C20" s="15" t="s">
        <v>34</v>
      </c>
      <c r="D20" s="15" t="s">
        <v>25</v>
      </c>
      <c r="E20" s="15" t="s">
        <v>33</v>
      </c>
      <c r="F20" s="15" t="s">
        <v>289</v>
      </c>
      <c r="G20" s="15" t="s">
        <v>246</v>
      </c>
      <c r="H20" s="15" t="s">
        <v>5</v>
      </c>
      <c r="I20" s="15" t="s">
        <v>4</v>
      </c>
      <c r="K20" s="15" t="s">
        <v>30</v>
      </c>
      <c r="M20" s="15" t="s">
        <v>290</v>
      </c>
      <c r="N20" s="15" t="s">
        <v>287</v>
      </c>
    </row>
  </sheetData>
  <autoFilter ref="A8:AA8" xr:uid="{64CE714C-D50A-45C5-9258-353945A7F6F6}"/>
  <mergeCells count="2">
    <mergeCell ref="A1:B7"/>
    <mergeCell ref="C1:L7"/>
  </mergeCells>
  <pageMargins left="0.7" right="0.7" top="0.75" bottom="0.75" header="0.3" footer="0.3"/>
  <headerFooter>
    <oddFooter>&amp;L_x000D_&amp;1#&amp;"Calibri"&amp;6&amp;K000000 Neapco Internal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95D7F6-31CE-45FE-9700-B4F953268764}">
  <sheetPr>
    <tabColor rgb="FF1D86CD"/>
  </sheetPr>
  <dimension ref="A1:AA38"/>
  <sheetViews>
    <sheetView zoomScale="85" zoomScaleNormal="85" workbookViewId="0">
      <selection activeCell="I17" sqref="I17"/>
    </sheetView>
  </sheetViews>
  <sheetFormatPr defaultRowHeight="14.4" x14ac:dyDescent="0.3"/>
  <cols>
    <col min="1" max="1" width="19.109375" style="4" customWidth="1"/>
    <col min="2" max="2" width="32.44140625" style="4" customWidth="1"/>
    <col min="3" max="3" width="22.44140625" style="4" customWidth="1"/>
    <col min="4" max="4" width="16.44140625" style="4" customWidth="1"/>
    <col min="5" max="5" width="14.6640625" style="4" customWidth="1"/>
    <col min="6" max="7" width="17.6640625" style="4" customWidth="1"/>
    <col min="8" max="8" width="21.88671875" style="24" customWidth="1"/>
    <col min="9" max="9" width="19.5546875" style="24" customWidth="1"/>
    <col min="10" max="10" width="17.88671875" style="4" customWidth="1"/>
    <col min="11" max="11" width="13.44140625" style="4" customWidth="1"/>
    <col min="12" max="12" width="19.21875" style="4" bestFit="1" customWidth="1"/>
    <col min="13" max="13" width="70.21875" style="4" hidden="1" customWidth="1"/>
    <col min="14" max="14" width="16.33203125" style="4" hidden="1" customWidth="1"/>
    <col min="15" max="21" width="8.88671875" style="4" customWidth="1"/>
    <col min="22" max="27" width="8.88671875" style="4"/>
  </cols>
  <sheetData>
    <row r="1" spans="1:27" s="2" customFormat="1" x14ac:dyDescent="0.3">
      <c r="A1" s="42"/>
      <c r="B1" s="43"/>
      <c r="C1" s="46" t="s">
        <v>377</v>
      </c>
      <c r="D1" s="46"/>
      <c r="E1" s="46"/>
      <c r="F1" s="47"/>
      <c r="G1" s="46"/>
      <c r="H1" s="46"/>
      <c r="I1" s="46"/>
      <c r="J1" s="46"/>
      <c r="K1" s="46"/>
      <c r="L1" s="46"/>
      <c r="M1" s="3"/>
      <c r="N1" s="3"/>
      <c r="O1" s="4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</row>
    <row r="2" spans="1:27" s="2" customFormat="1" x14ac:dyDescent="0.3">
      <c r="A2" s="42"/>
      <c r="B2" s="43"/>
      <c r="C2" s="46"/>
      <c r="D2" s="46"/>
      <c r="E2" s="46"/>
      <c r="F2" s="47"/>
      <c r="G2" s="46"/>
      <c r="H2" s="46"/>
      <c r="I2" s="46"/>
      <c r="J2" s="46"/>
      <c r="K2" s="46"/>
      <c r="L2" s="46"/>
      <c r="M2" s="3"/>
      <c r="N2" s="3"/>
      <c r="O2" s="4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</row>
    <row r="3" spans="1:27" s="2" customFormat="1" x14ac:dyDescent="0.3">
      <c r="A3" s="42"/>
      <c r="B3" s="43"/>
      <c r="C3" s="46"/>
      <c r="D3" s="46"/>
      <c r="E3" s="46"/>
      <c r="F3" s="47"/>
      <c r="G3" s="46"/>
      <c r="H3" s="46"/>
      <c r="I3" s="46"/>
      <c r="J3" s="46"/>
      <c r="K3" s="46"/>
      <c r="L3" s="46"/>
      <c r="M3" s="3"/>
      <c r="N3" s="3"/>
      <c r="O3" s="4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</row>
    <row r="4" spans="1:27" s="2" customFormat="1" x14ac:dyDescent="0.3">
      <c r="A4" s="42"/>
      <c r="B4" s="43"/>
      <c r="C4" s="46"/>
      <c r="D4" s="46"/>
      <c r="E4" s="46"/>
      <c r="F4" s="47"/>
      <c r="G4" s="46"/>
      <c r="H4" s="46"/>
      <c r="I4" s="46"/>
      <c r="J4" s="46"/>
      <c r="K4" s="46"/>
      <c r="L4" s="46"/>
      <c r="M4" s="3"/>
      <c r="N4" s="3"/>
      <c r="O4" s="4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</row>
    <row r="5" spans="1:27" s="2" customFormat="1" x14ac:dyDescent="0.3">
      <c r="A5" s="42"/>
      <c r="B5" s="43"/>
      <c r="C5" s="46"/>
      <c r="D5" s="46"/>
      <c r="E5" s="46"/>
      <c r="F5" s="47"/>
      <c r="G5" s="46"/>
      <c r="H5" s="46"/>
      <c r="I5" s="46"/>
      <c r="J5" s="46"/>
      <c r="K5" s="46"/>
      <c r="L5" s="46"/>
      <c r="M5" s="3"/>
      <c r="N5" s="3"/>
      <c r="O5" s="4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</row>
    <row r="6" spans="1:27" s="2" customFormat="1" x14ac:dyDescent="0.3">
      <c r="A6" s="42"/>
      <c r="B6" s="43"/>
      <c r="C6" s="46"/>
      <c r="D6" s="46"/>
      <c r="E6" s="46"/>
      <c r="F6" s="47"/>
      <c r="G6" s="46"/>
      <c r="H6" s="46"/>
      <c r="I6" s="46"/>
      <c r="J6" s="46"/>
      <c r="K6" s="46"/>
      <c r="L6" s="46"/>
      <c r="M6" s="3"/>
      <c r="N6" s="3"/>
      <c r="O6" s="4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</row>
    <row r="7" spans="1:27" s="2" customFormat="1" x14ac:dyDescent="0.3">
      <c r="A7" s="44"/>
      <c r="B7" s="45"/>
      <c r="C7" s="46"/>
      <c r="D7" s="46"/>
      <c r="E7" s="46"/>
      <c r="F7" s="47"/>
      <c r="G7" s="46"/>
      <c r="H7" s="46"/>
      <c r="I7" s="46"/>
      <c r="J7" s="46"/>
      <c r="K7" s="46"/>
      <c r="L7" s="46"/>
      <c r="M7" s="3"/>
      <c r="N7" s="3"/>
      <c r="O7" s="4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</row>
    <row r="8" spans="1:27" s="11" customFormat="1" ht="28.8" x14ac:dyDescent="0.3">
      <c r="A8" s="5" t="s">
        <v>209</v>
      </c>
      <c r="B8" s="5" t="s">
        <v>221</v>
      </c>
      <c r="C8" s="6" t="s">
        <v>220</v>
      </c>
      <c r="D8" s="7" t="s">
        <v>219</v>
      </c>
      <c r="E8" s="8" t="s">
        <v>218</v>
      </c>
      <c r="F8" s="9" t="s">
        <v>217</v>
      </c>
      <c r="G8" s="9" t="s">
        <v>216</v>
      </c>
      <c r="H8" s="8" t="s">
        <v>215</v>
      </c>
      <c r="I8" s="8" t="s">
        <v>214</v>
      </c>
      <c r="J8" s="8" t="s">
        <v>213</v>
      </c>
      <c r="K8" s="8" t="s">
        <v>212</v>
      </c>
      <c r="L8" s="8" t="s">
        <v>211</v>
      </c>
      <c r="M8" s="5" t="s">
        <v>210</v>
      </c>
      <c r="N8" s="5" t="s">
        <v>209</v>
      </c>
      <c r="O8" s="10"/>
    </row>
    <row r="9" spans="1:27" s="4" customFormat="1" x14ac:dyDescent="0.3">
      <c r="A9" s="15" t="s">
        <v>292</v>
      </c>
      <c r="B9" s="15" t="s">
        <v>73</v>
      </c>
      <c r="C9" s="15" t="s">
        <v>293</v>
      </c>
      <c r="D9" s="15" t="s">
        <v>25</v>
      </c>
      <c r="E9" s="15" t="s">
        <v>33</v>
      </c>
      <c r="F9" s="15" t="s">
        <v>294</v>
      </c>
      <c r="G9" s="15" t="s">
        <v>70</v>
      </c>
      <c r="H9" s="23" t="s">
        <v>5</v>
      </c>
      <c r="I9" s="23" t="s">
        <v>4</v>
      </c>
      <c r="K9" s="15" t="s">
        <v>30</v>
      </c>
      <c r="L9" s="15"/>
      <c r="M9" s="15" t="s">
        <v>295</v>
      </c>
      <c r="N9" s="15" t="s">
        <v>292</v>
      </c>
    </row>
    <row r="10" spans="1:27" s="4" customFormat="1" x14ac:dyDescent="0.3">
      <c r="A10" s="15" t="s">
        <v>296</v>
      </c>
      <c r="B10" s="15" t="s">
        <v>297</v>
      </c>
      <c r="C10" s="15" t="s">
        <v>298</v>
      </c>
      <c r="D10" s="15" t="s">
        <v>25</v>
      </c>
      <c r="E10" s="15" t="s">
        <v>33</v>
      </c>
      <c r="F10" s="15" t="s">
        <v>299</v>
      </c>
      <c r="G10" s="15" t="s">
        <v>240</v>
      </c>
      <c r="H10" s="23" t="s">
        <v>5</v>
      </c>
      <c r="I10" s="23" t="s">
        <v>4</v>
      </c>
      <c r="K10" s="15" t="s">
        <v>30</v>
      </c>
      <c r="L10" s="15"/>
      <c r="M10" s="15" t="s">
        <v>300</v>
      </c>
      <c r="N10" s="15" t="s">
        <v>296</v>
      </c>
    </row>
    <row r="11" spans="1:27" s="4" customFormat="1" x14ac:dyDescent="0.3">
      <c r="A11" s="15" t="s">
        <v>301</v>
      </c>
      <c r="B11" s="15" t="s">
        <v>237</v>
      </c>
      <c r="C11" s="15" t="s">
        <v>238</v>
      </c>
      <c r="D11" s="15" t="s">
        <v>25</v>
      </c>
      <c r="E11" s="15" t="s">
        <v>33</v>
      </c>
      <c r="F11" s="15" t="s">
        <v>302</v>
      </c>
      <c r="G11" s="15" t="s">
        <v>240</v>
      </c>
      <c r="H11" s="23" t="s">
        <v>5</v>
      </c>
      <c r="I11" s="23" t="s">
        <v>4</v>
      </c>
      <c r="K11" s="15" t="s">
        <v>30</v>
      </c>
      <c r="L11" s="15"/>
      <c r="M11" s="15" t="s">
        <v>303</v>
      </c>
      <c r="N11" s="15" t="s">
        <v>301</v>
      </c>
    </row>
    <row r="12" spans="1:27" s="4" customFormat="1" x14ac:dyDescent="0.3">
      <c r="A12" s="15" t="s">
        <v>304</v>
      </c>
      <c r="B12" s="15" t="s">
        <v>237</v>
      </c>
      <c r="C12" s="15" t="s">
        <v>238</v>
      </c>
      <c r="D12" s="15" t="s">
        <v>25</v>
      </c>
      <c r="E12" s="15" t="s">
        <v>33</v>
      </c>
      <c r="F12" s="15" t="s">
        <v>305</v>
      </c>
      <c r="G12" s="15" t="s">
        <v>240</v>
      </c>
      <c r="H12" s="23" t="s">
        <v>5</v>
      </c>
      <c r="I12" s="23" t="s">
        <v>4</v>
      </c>
      <c r="K12" s="15" t="s">
        <v>30</v>
      </c>
      <c r="L12" s="15"/>
      <c r="M12" s="15" t="s">
        <v>306</v>
      </c>
      <c r="N12" s="15" t="s">
        <v>304</v>
      </c>
    </row>
    <row r="13" spans="1:27" s="4" customFormat="1" x14ac:dyDescent="0.3">
      <c r="A13" s="15" t="s">
        <v>307</v>
      </c>
      <c r="B13" s="15" t="s">
        <v>237</v>
      </c>
      <c r="C13" s="15" t="s">
        <v>308</v>
      </c>
      <c r="D13" s="15" t="s">
        <v>25</v>
      </c>
      <c r="E13" s="15" t="s">
        <v>33</v>
      </c>
      <c r="F13" s="15" t="s">
        <v>309</v>
      </c>
      <c r="G13" s="15" t="s">
        <v>240</v>
      </c>
      <c r="H13" s="23" t="s">
        <v>5</v>
      </c>
      <c r="I13" s="23" t="s">
        <v>4</v>
      </c>
      <c r="K13" s="15" t="s">
        <v>30</v>
      </c>
      <c r="L13" s="15"/>
      <c r="M13" s="15" t="s">
        <v>310</v>
      </c>
      <c r="N13" s="15" t="s">
        <v>307</v>
      </c>
    </row>
    <row r="14" spans="1:27" s="4" customFormat="1" x14ac:dyDescent="0.3">
      <c r="A14" s="15" t="s">
        <v>311</v>
      </c>
      <c r="B14" s="15" t="s">
        <v>237</v>
      </c>
      <c r="C14" s="15" t="s">
        <v>238</v>
      </c>
      <c r="D14" s="15" t="s">
        <v>25</v>
      </c>
      <c r="E14" s="15" t="s">
        <v>33</v>
      </c>
      <c r="F14" s="15" t="s">
        <v>312</v>
      </c>
      <c r="G14" s="15" t="s">
        <v>240</v>
      </c>
      <c r="H14" s="23" t="s">
        <v>5</v>
      </c>
      <c r="I14" s="23" t="s">
        <v>4</v>
      </c>
      <c r="K14" s="15" t="s">
        <v>30</v>
      </c>
      <c r="L14" s="15"/>
      <c r="M14" s="15" t="s">
        <v>313</v>
      </c>
      <c r="N14" s="15" t="s">
        <v>311</v>
      </c>
    </row>
    <row r="15" spans="1:27" s="4" customFormat="1" x14ac:dyDescent="0.3">
      <c r="A15" s="15" t="s">
        <v>314</v>
      </c>
      <c r="B15" s="15" t="s">
        <v>237</v>
      </c>
      <c r="C15" s="15" t="s">
        <v>308</v>
      </c>
      <c r="D15" s="15" t="s">
        <v>25</v>
      </c>
      <c r="E15" s="15" t="s">
        <v>33</v>
      </c>
      <c r="F15" s="15" t="s">
        <v>315</v>
      </c>
      <c r="G15" s="15" t="s">
        <v>240</v>
      </c>
      <c r="H15" s="23" t="s">
        <v>5</v>
      </c>
      <c r="I15" s="23" t="s">
        <v>4</v>
      </c>
      <c r="K15" s="15" t="s">
        <v>30</v>
      </c>
      <c r="L15" s="15"/>
      <c r="M15" s="15" t="s">
        <v>316</v>
      </c>
      <c r="N15" s="15" t="s">
        <v>314</v>
      </c>
    </row>
    <row r="16" spans="1:27" s="4" customFormat="1" x14ac:dyDescent="0.3">
      <c r="A16" s="15" t="s">
        <v>317</v>
      </c>
      <c r="B16" s="15" t="s">
        <v>237</v>
      </c>
      <c r="C16" s="15" t="s">
        <v>308</v>
      </c>
      <c r="D16" s="15" t="s">
        <v>25</v>
      </c>
      <c r="E16" s="15" t="s">
        <v>33</v>
      </c>
      <c r="F16" s="15" t="s">
        <v>318</v>
      </c>
      <c r="G16" s="15" t="s">
        <v>240</v>
      </c>
      <c r="H16" s="23" t="s">
        <v>5</v>
      </c>
      <c r="I16" s="23" t="s">
        <v>4</v>
      </c>
      <c r="K16" s="15" t="s">
        <v>30</v>
      </c>
      <c r="L16" s="15"/>
      <c r="M16" s="15" t="s">
        <v>319</v>
      </c>
      <c r="N16" s="15" t="s">
        <v>317</v>
      </c>
    </row>
    <row r="17" spans="1:14" s="4" customFormat="1" x14ac:dyDescent="0.3">
      <c r="A17" s="15" t="s">
        <v>320</v>
      </c>
      <c r="B17" s="15" t="s">
        <v>237</v>
      </c>
      <c r="C17" s="15" t="s">
        <v>238</v>
      </c>
      <c r="D17" s="15" t="s">
        <v>25</v>
      </c>
      <c r="E17" s="15" t="s">
        <v>33</v>
      </c>
      <c r="F17" s="15" t="s">
        <v>321</v>
      </c>
      <c r="G17" s="15" t="s">
        <v>240</v>
      </c>
      <c r="H17" s="23" t="s">
        <v>5</v>
      </c>
      <c r="I17" s="23" t="s">
        <v>4</v>
      </c>
      <c r="K17" s="15" t="s">
        <v>30</v>
      </c>
      <c r="L17" s="15"/>
      <c r="M17" s="15" t="s">
        <v>322</v>
      </c>
      <c r="N17" s="15" t="s">
        <v>320</v>
      </c>
    </row>
    <row r="18" spans="1:14" s="4" customFormat="1" x14ac:dyDescent="0.3">
      <c r="A18" s="15" t="s">
        <v>323</v>
      </c>
      <c r="B18" s="15" t="s">
        <v>237</v>
      </c>
      <c r="C18" s="15" t="s">
        <v>238</v>
      </c>
      <c r="D18" s="15" t="s">
        <v>25</v>
      </c>
      <c r="E18" s="15" t="s">
        <v>33</v>
      </c>
      <c r="F18" s="15" t="s">
        <v>324</v>
      </c>
      <c r="G18" s="15" t="s">
        <v>240</v>
      </c>
      <c r="H18" s="23" t="s">
        <v>5</v>
      </c>
      <c r="I18" s="23" t="s">
        <v>4</v>
      </c>
      <c r="K18" s="15" t="s">
        <v>30</v>
      </c>
      <c r="L18" s="15"/>
      <c r="M18" s="15" t="s">
        <v>325</v>
      </c>
      <c r="N18" s="15" t="s">
        <v>323</v>
      </c>
    </row>
    <row r="19" spans="1:14" s="4" customFormat="1" x14ac:dyDescent="0.3">
      <c r="A19" s="15" t="s">
        <v>326</v>
      </c>
      <c r="B19" s="15" t="s">
        <v>237</v>
      </c>
      <c r="C19" s="15" t="s">
        <v>308</v>
      </c>
      <c r="D19" s="15" t="s">
        <v>25</v>
      </c>
      <c r="E19" s="15" t="s">
        <v>33</v>
      </c>
      <c r="F19" s="15" t="s">
        <v>327</v>
      </c>
      <c r="G19" s="15" t="s">
        <v>240</v>
      </c>
      <c r="H19" s="23" t="s">
        <v>5</v>
      </c>
      <c r="I19" s="23" t="s">
        <v>4</v>
      </c>
      <c r="K19" s="15" t="s">
        <v>30</v>
      </c>
      <c r="L19" s="15"/>
      <c r="M19" s="15" t="s">
        <v>328</v>
      </c>
      <c r="N19" s="15" t="s">
        <v>326</v>
      </c>
    </row>
    <row r="20" spans="1:14" s="4" customFormat="1" x14ac:dyDescent="0.3">
      <c r="A20" s="15" t="s">
        <v>329</v>
      </c>
      <c r="B20" s="15" t="s">
        <v>237</v>
      </c>
      <c r="C20" s="15" t="s">
        <v>308</v>
      </c>
      <c r="D20" s="15" t="s">
        <v>25</v>
      </c>
      <c r="E20" s="15" t="s">
        <v>33</v>
      </c>
      <c r="F20" s="15" t="s">
        <v>330</v>
      </c>
      <c r="G20" s="15" t="s">
        <v>240</v>
      </c>
      <c r="H20" s="23" t="s">
        <v>5</v>
      </c>
      <c r="I20" s="23" t="s">
        <v>4</v>
      </c>
      <c r="K20" s="15" t="s">
        <v>30</v>
      </c>
      <c r="L20" s="15"/>
      <c r="M20" s="15" t="s">
        <v>331</v>
      </c>
      <c r="N20" s="15" t="s">
        <v>329</v>
      </c>
    </row>
    <row r="21" spans="1:14" s="4" customFormat="1" x14ac:dyDescent="0.3">
      <c r="A21" s="15" t="s">
        <v>332</v>
      </c>
      <c r="B21" s="15" t="s">
        <v>237</v>
      </c>
      <c r="C21" s="15" t="s">
        <v>298</v>
      </c>
      <c r="D21" s="15" t="s">
        <v>25</v>
      </c>
      <c r="E21" s="15" t="s">
        <v>33</v>
      </c>
      <c r="F21" s="15" t="s">
        <v>333</v>
      </c>
      <c r="G21" s="15" t="s">
        <v>240</v>
      </c>
      <c r="H21" s="23" t="s">
        <v>5</v>
      </c>
      <c r="I21" s="23" t="s">
        <v>4</v>
      </c>
      <c r="K21" s="15" t="s">
        <v>30</v>
      </c>
      <c r="L21" s="15"/>
      <c r="M21" s="15" t="s">
        <v>334</v>
      </c>
      <c r="N21" s="15" t="s">
        <v>332</v>
      </c>
    </row>
    <row r="22" spans="1:14" s="4" customFormat="1" x14ac:dyDescent="0.3">
      <c r="A22" s="15" t="s">
        <v>335</v>
      </c>
      <c r="B22" s="15" t="s">
        <v>237</v>
      </c>
      <c r="C22" s="15" t="s">
        <v>298</v>
      </c>
      <c r="D22" s="15" t="s">
        <v>25</v>
      </c>
      <c r="E22" s="15" t="s">
        <v>33</v>
      </c>
      <c r="F22" s="15" t="s">
        <v>336</v>
      </c>
      <c r="G22" s="15" t="s">
        <v>240</v>
      </c>
      <c r="H22" s="23" t="s">
        <v>5</v>
      </c>
      <c r="I22" s="23" t="s">
        <v>4</v>
      </c>
      <c r="K22" s="15" t="s">
        <v>30</v>
      </c>
      <c r="L22" s="15"/>
      <c r="M22" s="15" t="s">
        <v>337</v>
      </c>
      <c r="N22" s="15" t="s">
        <v>335</v>
      </c>
    </row>
    <row r="23" spans="1:14" s="4" customFormat="1" x14ac:dyDescent="0.3">
      <c r="A23" s="15" t="s">
        <v>338</v>
      </c>
      <c r="B23" s="15" t="s">
        <v>237</v>
      </c>
      <c r="C23" s="15" t="s">
        <v>298</v>
      </c>
      <c r="D23" s="15" t="s">
        <v>25</v>
      </c>
      <c r="E23" s="15" t="s">
        <v>33</v>
      </c>
      <c r="F23" s="15" t="s">
        <v>339</v>
      </c>
      <c r="G23" s="15" t="s">
        <v>240</v>
      </c>
      <c r="H23" s="23" t="s">
        <v>5</v>
      </c>
      <c r="I23" s="23" t="s">
        <v>4</v>
      </c>
      <c r="K23" s="15" t="s">
        <v>30</v>
      </c>
      <c r="L23" s="15"/>
      <c r="M23" s="15" t="s">
        <v>340</v>
      </c>
      <c r="N23" s="15" t="s">
        <v>338</v>
      </c>
    </row>
    <row r="24" spans="1:14" s="4" customFormat="1" x14ac:dyDescent="0.3">
      <c r="A24" s="15" t="s">
        <v>341</v>
      </c>
      <c r="B24" s="15" t="s">
        <v>237</v>
      </c>
      <c r="C24" s="15" t="s">
        <v>298</v>
      </c>
      <c r="D24" s="15" t="s">
        <v>25</v>
      </c>
      <c r="E24" s="15" t="s">
        <v>33</v>
      </c>
      <c r="F24" s="15" t="s">
        <v>342</v>
      </c>
      <c r="G24" s="15" t="s">
        <v>240</v>
      </c>
      <c r="H24" s="23" t="s">
        <v>5</v>
      </c>
      <c r="I24" s="23" t="s">
        <v>4</v>
      </c>
      <c r="K24" s="15" t="s">
        <v>30</v>
      </c>
      <c r="L24" s="15"/>
      <c r="M24" s="15" t="s">
        <v>343</v>
      </c>
      <c r="N24" s="15" t="s">
        <v>341</v>
      </c>
    </row>
    <row r="25" spans="1:14" s="4" customFormat="1" x14ac:dyDescent="0.3">
      <c r="A25" s="15" t="s">
        <v>344</v>
      </c>
      <c r="B25" s="15" t="s">
        <v>237</v>
      </c>
      <c r="C25" s="15" t="s">
        <v>298</v>
      </c>
      <c r="D25" s="15" t="s">
        <v>25</v>
      </c>
      <c r="E25" s="15" t="s">
        <v>33</v>
      </c>
      <c r="F25" s="15" t="s">
        <v>345</v>
      </c>
      <c r="G25" s="15" t="s">
        <v>240</v>
      </c>
      <c r="H25" s="23" t="s">
        <v>5</v>
      </c>
      <c r="I25" s="23" t="s">
        <v>4</v>
      </c>
      <c r="K25" s="15" t="s">
        <v>30</v>
      </c>
      <c r="L25" s="15"/>
      <c r="M25" s="15" t="s">
        <v>346</v>
      </c>
      <c r="N25" s="15" t="s">
        <v>344</v>
      </c>
    </row>
    <row r="26" spans="1:14" s="4" customFormat="1" x14ac:dyDescent="0.3">
      <c r="A26" s="15" t="s">
        <v>347</v>
      </c>
      <c r="B26" s="15" t="s">
        <v>237</v>
      </c>
      <c r="C26" s="15" t="s">
        <v>298</v>
      </c>
      <c r="D26" s="15" t="s">
        <v>25</v>
      </c>
      <c r="E26" s="15" t="s">
        <v>33</v>
      </c>
      <c r="F26" s="15" t="s">
        <v>348</v>
      </c>
      <c r="G26" s="15" t="s">
        <v>240</v>
      </c>
      <c r="H26" s="23" t="s">
        <v>5</v>
      </c>
      <c r="I26" s="23" t="s">
        <v>4</v>
      </c>
      <c r="K26" s="15" t="s">
        <v>30</v>
      </c>
      <c r="L26" s="15"/>
      <c r="M26" s="15" t="s">
        <v>349</v>
      </c>
      <c r="N26" s="15" t="s">
        <v>347</v>
      </c>
    </row>
    <row r="27" spans="1:14" s="4" customFormat="1" ht="15" x14ac:dyDescent="0.3">
      <c r="A27" s="15" t="s">
        <v>350</v>
      </c>
      <c r="B27" s="15" t="s">
        <v>237</v>
      </c>
      <c r="C27" s="15" t="s">
        <v>298</v>
      </c>
      <c r="D27" s="15" t="s">
        <v>25</v>
      </c>
      <c r="E27" s="15" t="s">
        <v>33</v>
      </c>
      <c r="F27" s="15" t="s">
        <v>351</v>
      </c>
      <c r="G27" s="15" t="s">
        <v>240</v>
      </c>
      <c r="H27" s="23" t="s">
        <v>5</v>
      </c>
      <c r="I27" s="23" t="s">
        <v>4</v>
      </c>
      <c r="K27" s="15" t="s">
        <v>30</v>
      </c>
      <c r="L27" s="15"/>
      <c r="M27" s="15" t="s">
        <v>352</v>
      </c>
      <c r="N27" s="15" t="s">
        <v>350</v>
      </c>
    </row>
    <row r="28" spans="1:14" s="4" customFormat="1" ht="15" x14ac:dyDescent="0.3">
      <c r="A28" s="15" t="s">
        <v>353</v>
      </c>
      <c r="B28" s="15" t="s">
        <v>237</v>
      </c>
      <c r="C28" s="15" t="s">
        <v>298</v>
      </c>
      <c r="D28" s="15" t="s">
        <v>25</v>
      </c>
      <c r="E28" s="15" t="s">
        <v>33</v>
      </c>
      <c r="F28" s="15" t="s">
        <v>354</v>
      </c>
      <c r="G28" s="15" t="s">
        <v>240</v>
      </c>
      <c r="H28" s="23" t="s">
        <v>5</v>
      </c>
      <c r="I28" s="23" t="s">
        <v>4</v>
      </c>
      <c r="K28" s="15" t="s">
        <v>30</v>
      </c>
      <c r="L28" s="15"/>
      <c r="M28" s="15" t="s">
        <v>355</v>
      </c>
      <c r="N28" s="15" t="s">
        <v>353</v>
      </c>
    </row>
    <row r="29" spans="1:14" s="4" customFormat="1" ht="15" x14ac:dyDescent="0.3">
      <c r="A29" s="15" t="s">
        <v>356</v>
      </c>
      <c r="B29" s="15" t="s">
        <v>237</v>
      </c>
      <c r="C29" s="15" t="s">
        <v>298</v>
      </c>
      <c r="D29" s="15" t="s">
        <v>25</v>
      </c>
      <c r="E29" s="15" t="s">
        <v>33</v>
      </c>
      <c r="F29" s="15" t="s">
        <v>357</v>
      </c>
      <c r="G29" s="15" t="s">
        <v>240</v>
      </c>
      <c r="H29" s="23" t="s">
        <v>5</v>
      </c>
      <c r="I29" s="23" t="s">
        <v>4</v>
      </c>
      <c r="K29" s="15" t="s">
        <v>30</v>
      </c>
      <c r="L29" s="15"/>
      <c r="M29" s="15" t="s">
        <v>358</v>
      </c>
      <c r="N29" s="15" t="s">
        <v>356</v>
      </c>
    </row>
    <row r="30" spans="1:14" s="4" customFormat="1" ht="15" x14ac:dyDescent="0.3">
      <c r="A30" s="15" t="s">
        <v>359</v>
      </c>
      <c r="B30" s="15" t="s">
        <v>237</v>
      </c>
      <c r="C30" s="15" t="s">
        <v>298</v>
      </c>
      <c r="D30" s="15" t="s">
        <v>25</v>
      </c>
      <c r="E30" s="15" t="s">
        <v>33</v>
      </c>
      <c r="F30" s="15" t="s">
        <v>360</v>
      </c>
      <c r="G30" s="15" t="s">
        <v>240</v>
      </c>
      <c r="H30" s="23" t="s">
        <v>5</v>
      </c>
      <c r="I30" s="23" t="s">
        <v>4</v>
      </c>
      <c r="K30" s="15" t="s">
        <v>30</v>
      </c>
      <c r="L30" s="15"/>
      <c r="M30" s="15" t="s">
        <v>361</v>
      </c>
      <c r="N30" s="15" t="s">
        <v>359</v>
      </c>
    </row>
    <row r="31" spans="1:14" s="4" customFormat="1" ht="15" x14ac:dyDescent="0.3">
      <c r="A31" s="15" t="s">
        <v>362</v>
      </c>
      <c r="B31" s="15" t="s">
        <v>237</v>
      </c>
      <c r="C31" s="15" t="s">
        <v>363</v>
      </c>
      <c r="D31" s="15" t="s">
        <v>25</v>
      </c>
      <c r="E31" s="15" t="s">
        <v>33</v>
      </c>
      <c r="F31" s="15" t="s">
        <v>364</v>
      </c>
      <c r="G31" s="15" t="s">
        <v>240</v>
      </c>
      <c r="H31" s="23" t="s">
        <v>5</v>
      </c>
      <c r="I31" s="23" t="s">
        <v>4</v>
      </c>
      <c r="K31" s="15" t="s">
        <v>30</v>
      </c>
      <c r="L31" s="15"/>
      <c r="M31" s="15" t="s">
        <v>365</v>
      </c>
      <c r="N31" s="15" t="s">
        <v>362</v>
      </c>
    </row>
    <row r="32" spans="1:14" s="4" customFormat="1" ht="15" x14ac:dyDescent="0.3">
      <c r="A32" s="15" t="s">
        <v>366</v>
      </c>
      <c r="B32" s="15" t="s">
        <v>367</v>
      </c>
      <c r="C32" s="15" t="s">
        <v>298</v>
      </c>
      <c r="D32" s="15" t="s">
        <v>25</v>
      </c>
      <c r="E32" s="15" t="s">
        <v>33</v>
      </c>
      <c r="F32" s="15" t="s">
        <v>368</v>
      </c>
      <c r="G32" s="15" t="s">
        <v>369</v>
      </c>
      <c r="H32" s="23" t="s">
        <v>5</v>
      </c>
      <c r="I32" s="23" t="s">
        <v>4</v>
      </c>
      <c r="K32" s="15" t="s">
        <v>30</v>
      </c>
      <c r="L32" s="15"/>
      <c r="M32" s="15" t="s">
        <v>370</v>
      </c>
      <c r="N32" s="15" t="s">
        <v>366</v>
      </c>
    </row>
    <row r="33" spans="1:14" s="4" customFormat="1" ht="15" x14ac:dyDescent="0.3">
      <c r="A33" s="16" t="str">
        <f>HYPERLINK(M33,N33)</f>
        <v>N25WYSC38-25</v>
      </c>
      <c r="B33" s="15" t="s">
        <v>27</v>
      </c>
      <c r="C33" s="15" t="s">
        <v>371</v>
      </c>
      <c r="D33" s="15" t="s">
        <v>25</v>
      </c>
      <c r="E33" s="15" t="s">
        <v>33</v>
      </c>
      <c r="F33" s="15" t="s">
        <v>372</v>
      </c>
      <c r="G33" s="15" t="s">
        <v>22</v>
      </c>
      <c r="H33" s="23" t="s">
        <v>5</v>
      </c>
      <c r="I33" s="23" t="s">
        <v>4</v>
      </c>
      <c r="K33" s="15" t="s">
        <v>21</v>
      </c>
      <c r="L33" s="15"/>
      <c r="M33" s="15" t="s">
        <v>373</v>
      </c>
      <c r="N33" s="15" t="s">
        <v>374</v>
      </c>
    </row>
    <row r="34" spans="1:14" s="4" customFormat="1" ht="15" x14ac:dyDescent="0.3">
      <c r="A34" s="15" t="s">
        <v>376</v>
      </c>
      <c r="B34" s="15" t="s">
        <v>27</v>
      </c>
      <c r="C34" s="15"/>
      <c r="D34" s="15" t="s">
        <v>25</v>
      </c>
      <c r="E34" s="15" t="s">
        <v>33</v>
      </c>
      <c r="F34" s="15" t="s">
        <v>372</v>
      </c>
      <c r="G34" s="15" t="s">
        <v>22</v>
      </c>
      <c r="H34" s="23" t="s">
        <v>5</v>
      </c>
      <c r="I34" s="23" t="s">
        <v>4</v>
      </c>
      <c r="K34" s="15" t="s">
        <v>3</v>
      </c>
      <c r="L34" s="22" t="s">
        <v>374</v>
      </c>
      <c r="M34" s="15" t="s">
        <v>375</v>
      </c>
      <c r="N34" s="15" t="s">
        <v>376</v>
      </c>
    </row>
    <row r="35" spans="1:14" s="4" customFormat="1" ht="15" x14ac:dyDescent="0.3">
      <c r="H35" s="24"/>
      <c r="I35" s="24"/>
    </row>
    <row r="36" spans="1:14" s="4" customFormat="1" ht="15" x14ac:dyDescent="0.3">
      <c r="H36" s="24"/>
      <c r="I36" s="24"/>
    </row>
    <row r="37" spans="1:14" s="4" customFormat="1" ht="15" x14ac:dyDescent="0.3">
      <c r="H37" s="24"/>
      <c r="I37" s="24"/>
    </row>
    <row r="38" spans="1:14" s="4" customFormat="1" ht="15" x14ac:dyDescent="0.3">
      <c r="H38" s="24"/>
      <c r="I38" s="24"/>
    </row>
  </sheetData>
  <autoFilter ref="A8:AA8" xr:uid="{64CE714C-D50A-45C5-9258-353945A7F6F6}"/>
  <mergeCells count="2">
    <mergeCell ref="A1:B7"/>
    <mergeCell ref="C1:L7"/>
  </mergeCells>
  <hyperlinks>
    <hyperlink ref="L34" r:id="rId1" display="https://neapcoparts.com/n25wysc38-25-driveshaft-end-yoke/" xr:uid="{D2870EF7-2F5C-445A-BE1A-325C072C49B0}"/>
  </hyperlinks>
  <pageMargins left="0.7" right="0.7" top="0.75" bottom="0.75" header="0.3" footer="0.3"/>
  <headerFooter>
    <oddFooter>&amp;L_x000D_&amp;1#&amp;"Calibri"&amp;6&amp;K000000 Neapco Internal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829621-6EFC-469A-9E7D-C96FC3AA8717}">
  <sheetPr>
    <tabColor rgb="FF1D86CD"/>
  </sheetPr>
  <dimension ref="A1:AA18"/>
  <sheetViews>
    <sheetView zoomScaleNormal="100" workbookViewId="0">
      <selection activeCell="A8" sqref="A8:XFD8"/>
    </sheetView>
  </sheetViews>
  <sheetFormatPr defaultRowHeight="14.4" x14ac:dyDescent="0.3"/>
  <cols>
    <col min="1" max="1" width="14" bestFit="1" customWidth="1"/>
    <col min="2" max="2" width="42.77734375" bestFit="1" customWidth="1"/>
    <col min="3" max="3" width="23.6640625" bestFit="1" customWidth="1"/>
    <col min="4" max="4" width="15.44140625" bestFit="1" customWidth="1"/>
    <col min="5" max="5" width="11.109375" customWidth="1"/>
    <col min="6" max="6" width="15.6640625" bestFit="1" customWidth="1"/>
    <col min="7" max="7" width="11.77734375" customWidth="1"/>
    <col min="8" max="9" width="18" customWidth="1"/>
    <col min="10" max="10" width="16.44140625" bestFit="1" customWidth="1"/>
    <col min="11" max="11" width="11.5546875" bestFit="1" customWidth="1"/>
    <col min="12" max="12" width="13.21875" bestFit="1" customWidth="1"/>
    <col min="13" max="13" width="74.44140625" hidden="1" customWidth="1"/>
    <col min="14" max="14" width="11.77734375" hidden="1" customWidth="1"/>
    <col min="15" max="15" width="8.88671875" hidden="1" customWidth="1"/>
    <col min="16" max="16" width="8.88671875" customWidth="1"/>
  </cols>
  <sheetData>
    <row r="1" spans="1:27" s="2" customFormat="1" x14ac:dyDescent="0.3">
      <c r="A1" s="42"/>
      <c r="B1" s="43"/>
      <c r="C1" s="46" t="s">
        <v>400</v>
      </c>
      <c r="D1" s="46"/>
      <c r="E1" s="46"/>
      <c r="F1" s="47"/>
      <c r="G1" s="46"/>
      <c r="H1" s="46"/>
      <c r="I1" s="46"/>
      <c r="J1" s="46"/>
      <c r="K1" s="46"/>
      <c r="L1" s="46"/>
      <c r="M1" s="3"/>
      <c r="N1" s="3"/>
      <c r="O1" s="4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</row>
    <row r="2" spans="1:27" s="2" customFormat="1" x14ac:dyDescent="0.3">
      <c r="A2" s="42"/>
      <c r="B2" s="43"/>
      <c r="C2" s="46"/>
      <c r="D2" s="46"/>
      <c r="E2" s="46"/>
      <c r="F2" s="47"/>
      <c r="G2" s="46"/>
      <c r="H2" s="46"/>
      <c r="I2" s="46"/>
      <c r="J2" s="46"/>
      <c r="K2" s="46"/>
      <c r="L2" s="46"/>
      <c r="M2" s="3"/>
      <c r="N2" s="3"/>
      <c r="O2" s="4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</row>
    <row r="3" spans="1:27" s="2" customFormat="1" x14ac:dyDescent="0.3">
      <c r="A3" s="42"/>
      <c r="B3" s="43"/>
      <c r="C3" s="46"/>
      <c r="D3" s="46"/>
      <c r="E3" s="46"/>
      <c r="F3" s="47"/>
      <c r="G3" s="46"/>
      <c r="H3" s="46"/>
      <c r="I3" s="46"/>
      <c r="J3" s="46"/>
      <c r="K3" s="46"/>
      <c r="L3" s="46"/>
      <c r="M3" s="3"/>
      <c r="N3" s="3"/>
      <c r="O3" s="4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</row>
    <row r="4" spans="1:27" s="2" customFormat="1" x14ac:dyDescent="0.3">
      <c r="A4" s="42"/>
      <c r="B4" s="43"/>
      <c r="C4" s="46"/>
      <c r="D4" s="46"/>
      <c r="E4" s="46"/>
      <c r="F4" s="47"/>
      <c r="G4" s="46"/>
      <c r="H4" s="46"/>
      <c r="I4" s="46"/>
      <c r="J4" s="46"/>
      <c r="K4" s="46"/>
      <c r="L4" s="46"/>
      <c r="M4" s="3"/>
      <c r="N4" s="3"/>
      <c r="O4" s="4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</row>
    <row r="5" spans="1:27" s="2" customFormat="1" x14ac:dyDescent="0.3">
      <c r="A5" s="42"/>
      <c r="B5" s="43"/>
      <c r="C5" s="46"/>
      <c r="D5" s="46"/>
      <c r="E5" s="46"/>
      <c r="F5" s="47"/>
      <c r="G5" s="46"/>
      <c r="H5" s="46"/>
      <c r="I5" s="46"/>
      <c r="J5" s="46"/>
      <c r="K5" s="46"/>
      <c r="L5" s="46"/>
      <c r="M5" s="3"/>
      <c r="N5" s="3"/>
      <c r="O5" s="4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</row>
    <row r="6" spans="1:27" s="2" customFormat="1" x14ac:dyDescent="0.3">
      <c r="A6" s="42"/>
      <c r="B6" s="43"/>
      <c r="C6" s="46"/>
      <c r="D6" s="46"/>
      <c r="E6" s="46"/>
      <c r="F6" s="47"/>
      <c r="G6" s="46"/>
      <c r="H6" s="46"/>
      <c r="I6" s="46"/>
      <c r="J6" s="46"/>
      <c r="K6" s="46"/>
      <c r="L6" s="46"/>
      <c r="M6" s="3"/>
      <c r="N6" s="3"/>
      <c r="O6" s="4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</row>
    <row r="7" spans="1:27" s="2" customFormat="1" x14ac:dyDescent="0.3">
      <c r="A7" s="44"/>
      <c r="B7" s="45"/>
      <c r="C7" s="46"/>
      <c r="D7" s="46"/>
      <c r="E7" s="46"/>
      <c r="F7" s="47"/>
      <c r="G7" s="46"/>
      <c r="H7" s="46"/>
      <c r="I7" s="46"/>
      <c r="J7" s="46"/>
      <c r="K7" s="46"/>
      <c r="L7" s="46"/>
      <c r="M7" s="3"/>
      <c r="N7" s="3"/>
      <c r="O7" s="4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</row>
    <row r="8" spans="1:27" s="11" customFormat="1" ht="28.8" x14ac:dyDescent="0.3">
      <c r="A8" s="5" t="s">
        <v>209</v>
      </c>
      <c r="B8" s="5" t="s">
        <v>221</v>
      </c>
      <c r="C8" s="6" t="s">
        <v>220</v>
      </c>
      <c r="D8" s="7" t="s">
        <v>219</v>
      </c>
      <c r="E8" s="8" t="s">
        <v>218</v>
      </c>
      <c r="F8" s="9" t="s">
        <v>217</v>
      </c>
      <c r="G8" s="9" t="s">
        <v>216</v>
      </c>
      <c r="H8" s="8" t="s">
        <v>215</v>
      </c>
      <c r="I8" s="8" t="s">
        <v>214</v>
      </c>
      <c r="J8" s="8" t="s">
        <v>213</v>
      </c>
      <c r="K8" s="6" t="s">
        <v>212</v>
      </c>
      <c r="L8" s="8" t="s">
        <v>211</v>
      </c>
      <c r="M8" s="5" t="s">
        <v>210</v>
      </c>
      <c r="N8" s="5" t="s">
        <v>209</v>
      </c>
      <c r="O8" s="10"/>
    </row>
    <row r="9" spans="1:27" s="25" customFormat="1" x14ac:dyDescent="0.3">
      <c r="A9" s="29" t="s">
        <v>387</v>
      </c>
      <c r="B9" s="26" t="s">
        <v>288</v>
      </c>
      <c r="C9" s="26" t="s">
        <v>34</v>
      </c>
      <c r="D9" s="26" t="s">
        <v>25</v>
      </c>
      <c r="E9" s="26" t="s">
        <v>33</v>
      </c>
      <c r="F9" s="26" t="s">
        <v>386</v>
      </c>
      <c r="G9" s="26" t="s">
        <v>246</v>
      </c>
      <c r="H9" s="26" t="s">
        <v>5</v>
      </c>
      <c r="I9" s="26" t="s">
        <v>4</v>
      </c>
      <c r="J9" s="26"/>
      <c r="K9" s="26" t="s">
        <v>30</v>
      </c>
      <c r="L9" s="26"/>
      <c r="M9" s="26" t="s">
        <v>412</v>
      </c>
      <c r="N9" s="26" t="s">
        <v>387</v>
      </c>
    </row>
    <row r="10" spans="1:27" s="25" customFormat="1" x14ac:dyDescent="0.3">
      <c r="A10" s="27" t="str">
        <f t="shared" ref="A10:A15" si="0">HYPERLINK(M10,N10)</f>
        <v>N98-741</v>
      </c>
      <c r="B10" s="26" t="s">
        <v>382</v>
      </c>
      <c r="C10" s="26" t="s">
        <v>381</v>
      </c>
      <c r="D10" s="26" t="s">
        <v>25</v>
      </c>
      <c r="E10" s="26" t="s">
        <v>401</v>
      </c>
      <c r="F10" s="26" t="s">
        <v>402</v>
      </c>
      <c r="G10" s="26" t="s">
        <v>57</v>
      </c>
      <c r="H10" s="26" t="s">
        <v>5</v>
      </c>
      <c r="I10" s="26" t="s">
        <v>4</v>
      </c>
      <c r="J10" s="30" t="s">
        <v>414</v>
      </c>
      <c r="K10" s="26" t="s">
        <v>21</v>
      </c>
      <c r="L10" s="26"/>
      <c r="M10" s="26" t="s">
        <v>407</v>
      </c>
      <c r="N10" s="26" t="s">
        <v>378</v>
      </c>
    </row>
    <row r="11" spans="1:27" s="25" customFormat="1" x14ac:dyDescent="0.3">
      <c r="A11" s="27" t="str">
        <f t="shared" si="0"/>
        <v>N230323</v>
      </c>
      <c r="B11" s="26" t="s">
        <v>382</v>
      </c>
      <c r="C11" s="26" t="s">
        <v>383</v>
      </c>
      <c r="D11" s="26" t="s">
        <v>25</v>
      </c>
      <c r="E11" s="26" t="s">
        <v>33</v>
      </c>
      <c r="F11" s="26" t="s">
        <v>384</v>
      </c>
      <c r="G11" s="26" t="s">
        <v>57</v>
      </c>
      <c r="H11" s="26" t="s">
        <v>5</v>
      </c>
      <c r="I11" s="26" t="s">
        <v>4</v>
      </c>
      <c r="J11" s="30" t="s">
        <v>414</v>
      </c>
      <c r="K11" s="26" t="s">
        <v>21</v>
      </c>
      <c r="L11" s="26"/>
      <c r="M11" s="26" t="s">
        <v>408</v>
      </c>
      <c r="N11" s="26" t="s">
        <v>385</v>
      </c>
    </row>
    <row r="12" spans="1:27" s="25" customFormat="1" x14ac:dyDescent="0.3">
      <c r="A12" s="27" t="str">
        <f t="shared" si="0"/>
        <v>93-4856</v>
      </c>
      <c r="B12" s="26" t="s">
        <v>389</v>
      </c>
      <c r="C12" s="26" t="s">
        <v>380</v>
      </c>
      <c r="D12" s="26" t="s">
        <v>25</v>
      </c>
      <c r="E12" s="26" t="s">
        <v>380</v>
      </c>
      <c r="F12" s="26" t="s">
        <v>388</v>
      </c>
      <c r="G12" s="26" t="s">
        <v>380</v>
      </c>
      <c r="H12" s="26" t="s">
        <v>5</v>
      </c>
      <c r="I12" s="26" t="s">
        <v>4</v>
      </c>
      <c r="J12" s="26"/>
      <c r="K12" s="26" t="s">
        <v>21</v>
      </c>
      <c r="L12" s="26"/>
      <c r="M12" s="26" t="s">
        <v>409</v>
      </c>
      <c r="N12" s="26" t="s">
        <v>390</v>
      </c>
    </row>
    <row r="13" spans="1:27" s="25" customFormat="1" x14ac:dyDescent="0.3">
      <c r="A13" s="27" t="str">
        <f t="shared" si="0"/>
        <v>N6-4-6921X</v>
      </c>
      <c r="B13" s="26" t="s">
        <v>398</v>
      </c>
      <c r="C13" s="26" t="s">
        <v>397</v>
      </c>
      <c r="D13" s="26" t="s">
        <v>25</v>
      </c>
      <c r="E13" s="26" t="s">
        <v>24</v>
      </c>
      <c r="F13" s="26" t="s">
        <v>396</v>
      </c>
      <c r="G13" s="26" t="s">
        <v>22</v>
      </c>
      <c r="H13" s="26" t="s">
        <v>5</v>
      </c>
      <c r="I13" s="26" t="s">
        <v>4</v>
      </c>
      <c r="J13" s="26"/>
      <c r="K13" s="26" t="s">
        <v>21</v>
      </c>
      <c r="L13" s="26"/>
      <c r="M13" s="26" t="s">
        <v>410</v>
      </c>
      <c r="N13" s="26" t="s">
        <v>399</v>
      </c>
    </row>
    <row r="14" spans="1:27" s="25" customFormat="1" x14ac:dyDescent="0.3">
      <c r="A14" s="27" t="str">
        <f t="shared" si="0"/>
        <v>N6-73-209</v>
      </c>
      <c r="B14" s="26" t="s">
        <v>392</v>
      </c>
      <c r="C14" s="26" t="s">
        <v>394</v>
      </c>
      <c r="D14" s="26" t="s">
        <v>25</v>
      </c>
      <c r="E14" s="26" t="s">
        <v>380</v>
      </c>
      <c r="F14" s="26" t="s">
        <v>393</v>
      </c>
      <c r="G14" s="26" t="s">
        <v>391</v>
      </c>
      <c r="H14" s="26" t="s">
        <v>5</v>
      </c>
      <c r="I14" s="26" t="s">
        <v>4</v>
      </c>
      <c r="J14" s="30" t="s">
        <v>414</v>
      </c>
      <c r="K14" s="26" t="s">
        <v>21</v>
      </c>
      <c r="L14" s="26"/>
      <c r="M14" s="26" t="s">
        <v>411</v>
      </c>
      <c r="N14" s="26" t="s">
        <v>395</v>
      </c>
    </row>
    <row r="15" spans="1:27" s="25" customFormat="1" x14ac:dyDescent="0.3">
      <c r="A15" s="27" t="str">
        <f t="shared" si="0"/>
        <v>N350-70-18X</v>
      </c>
      <c r="B15" s="26" t="s">
        <v>403</v>
      </c>
      <c r="C15" s="26" t="s">
        <v>404</v>
      </c>
      <c r="D15" s="26" t="s">
        <v>46</v>
      </c>
      <c r="E15" s="26" t="s">
        <v>380</v>
      </c>
      <c r="F15" s="26" t="s">
        <v>405</v>
      </c>
      <c r="G15" s="26" t="s">
        <v>406</v>
      </c>
      <c r="H15" s="26" t="s">
        <v>5</v>
      </c>
      <c r="I15" s="26" t="s">
        <v>4</v>
      </c>
      <c r="J15" s="30" t="s">
        <v>415</v>
      </c>
      <c r="K15" s="26" t="s">
        <v>21</v>
      </c>
      <c r="L15" s="26"/>
      <c r="M15" s="26" t="s">
        <v>413</v>
      </c>
      <c r="N15" s="26" t="s">
        <v>379</v>
      </c>
    </row>
    <row r="18" spans="2:2" x14ac:dyDescent="0.3">
      <c r="B18" s="28"/>
    </row>
  </sheetData>
  <autoFilter ref="A8:AA8" xr:uid="{FD829621-6EFC-469A-9E7D-C96FC3AA8717}"/>
  <mergeCells count="2">
    <mergeCell ref="A1:B7"/>
    <mergeCell ref="C1:L7"/>
  </mergeCells>
  <hyperlinks>
    <hyperlink ref="J10" r:id="rId1" display="https://neapcoparts.com/content/bulletins/Bul-Prod-0625-058 - Important Hardware Improvements for Neapco 1610-1810 Series.pdf" xr:uid="{DB3A9707-7E77-4D38-913C-640CA01073CA}"/>
    <hyperlink ref="J14" r:id="rId2" display="https://neapcoparts.com/content/bulletins/Bul-Prod-0625-058 - Important Hardware Improvements for Neapco 1610-1810 Series.pdf" xr:uid="{F3FC26B5-F73F-4DB4-8C29-8F57978E2EB2}"/>
    <hyperlink ref="J11" r:id="rId3" display="https://neapcoparts.com/content/bulletins/Bul-Prod-0625-058 - Important Hardware Improvements for Neapco 1610-1810 Series.pdf" xr:uid="{F3F94FC3-A1E8-4D7A-AEC3-6D5D296E9871}"/>
    <hyperlink ref="J15" r:id="rId4" display="https://neapcoparts.com/content/bulletins/Bul-Prod-0725-059 - New Neapco Universal Joint Strap Kits.pdf" xr:uid="{BB4C36C1-385D-4AD4-B9FC-A8D7FF0D3795}"/>
  </hyperlinks>
  <pageMargins left="0.7" right="0.7" top="0.75" bottom="0.75" header="0.3" footer="0.3"/>
  <drawing r:id="rId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A90973-1B69-4C91-836E-8FEADD5DE9E0}">
  <sheetPr>
    <tabColor rgb="FF1D86CD"/>
  </sheetPr>
  <dimension ref="A1:AA11"/>
  <sheetViews>
    <sheetView zoomScaleNormal="100" workbookViewId="0">
      <selection activeCell="J12" sqref="J12"/>
    </sheetView>
  </sheetViews>
  <sheetFormatPr defaultRowHeight="14.4" x14ac:dyDescent="0.3"/>
  <cols>
    <col min="1" max="1" width="14" bestFit="1" customWidth="1"/>
    <col min="2" max="2" width="42.77734375" bestFit="1" customWidth="1"/>
    <col min="3" max="3" width="18.21875" bestFit="1" customWidth="1"/>
    <col min="4" max="4" width="15.44140625" bestFit="1" customWidth="1"/>
    <col min="5" max="5" width="11.33203125" customWidth="1"/>
    <col min="6" max="6" width="15.6640625" bestFit="1" customWidth="1"/>
    <col min="7" max="7" width="11.77734375" customWidth="1"/>
    <col min="8" max="9" width="17.6640625" customWidth="1"/>
    <col min="10" max="10" width="13.5546875" customWidth="1"/>
    <col min="11" max="11" width="11.5546875" bestFit="1" customWidth="1"/>
    <col min="12" max="12" width="13.21875" bestFit="1" customWidth="1"/>
    <col min="13" max="13" width="74.44140625" hidden="1" customWidth="1"/>
    <col min="14" max="14" width="11.77734375" hidden="1" customWidth="1"/>
    <col min="15" max="15" width="8.88671875" hidden="1" customWidth="1"/>
    <col min="16" max="16" width="8.88671875" customWidth="1"/>
  </cols>
  <sheetData>
    <row r="1" spans="1:27" s="2" customFormat="1" x14ac:dyDescent="0.3">
      <c r="A1" s="42"/>
      <c r="B1" s="43"/>
      <c r="C1" s="46" t="s">
        <v>419</v>
      </c>
      <c r="D1" s="46"/>
      <c r="E1" s="46"/>
      <c r="F1" s="47"/>
      <c r="G1" s="46"/>
      <c r="H1" s="46"/>
      <c r="I1" s="46"/>
      <c r="J1" s="46"/>
      <c r="K1" s="46"/>
      <c r="L1" s="46"/>
      <c r="M1" s="3"/>
      <c r="N1" s="3"/>
      <c r="O1" s="4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</row>
    <row r="2" spans="1:27" s="2" customFormat="1" x14ac:dyDescent="0.3">
      <c r="A2" s="42"/>
      <c r="B2" s="43"/>
      <c r="C2" s="46"/>
      <c r="D2" s="46"/>
      <c r="E2" s="46"/>
      <c r="F2" s="47"/>
      <c r="G2" s="46"/>
      <c r="H2" s="46"/>
      <c r="I2" s="46"/>
      <c r="J2" s="46"/>
      <c r="K2" s="46"/>
      <c r="L2" s="46"/>
      <c r="M2" s="3"/>
      <c r="N2" s="3"/>
      <c r="O2" s="4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</row>
    <row r="3" spans="1:27" s="2" customFormat="1" x14ac:dyDescent="0.3">
      <c r="A3" s="42"/>
      <c r="B3" s="43"/>
      <c r="C3" s="46"/>
      <c r="D3" s="46"/>
      <c r="E3" s="46"/>
      <c r="F3" s="47"/>
      <c r="G3" s="46"/>
      <c r="H3" s="46"/>
      <c r="I3" s="46"/>
      <c r="J3" s="46"/>
      <c r="K3" s="46"/>
      <c r="L3" s="46"/>
      <c r="M3" s="3"/>
      <c r="N3" s="3"/>
      <c r="O3" s="4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</row>
    <row r="4" spans="1:27" s="2" customFormat="1" x14ac:dyDescent="0.3">
      <c r="A4" s="42"/>
      <c r="B4" s="43"/>
      <c r="C4" s="46"/>
      <c r="D4" s="46"/>
      <c r="E4" s="46"/>
      <c r="F4" s="47"/>
      <c r="G4" s="46"/>
      <c r="H4" s="46"/>
      <c r="I4" s="46"/>
      <c r="J4" s="46"/>
      <c r="K4" s="46"/>
      <c r="L4" s="46"/>
      <c r="M4" s="3"/>
      <c r="N4" s="3"/>
      <c r="O4" s="4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</row>
    <row r="5" spans="1:27" s="2" customFormat="1" x14ac:dyDescent="0.3">
      <c r="A5" s="42"/>
      <c r="B5" s="43"/>
      <c r="C5" s="46"/>
      <c r="D5" s="46"/>
      <c r="E5" s="46"/>
      <c r="F5" s="47"/>
      <c r="G5" s="46"/>
      <c r="H5" s="46"/>
      <c r="I5" s="46"/>
      <c r="J5" s="46"/>
      <c r="K5" s="46"/>
      <c r="L5" s="46"/>
      <c r="M5" s="3"/>
      <c r="N5" s="3"/>
      <c r="O5" s="4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</row>
    <row r="6" spans="1:27" s="2" customFormat="1" x14ac:dyDescent="0.3">
      <c r="A6" s="42"/>
      <c r="B6" s="43"/>
      <c r="C6" s="46"/>
      <c r="D6" s="46"/>
      <c r="E6" s="46"/>
      <c r="F6" s="47"/>
      <c r="G6" s="46"/>
      <c r="H6" s="46"/>
      <c r="I6" s="46"/>
      <c r="J6" s="46"/>
      <c r="K6" s="46"/>
      <c r="L6" s="46"/>
      <c r="M6" s="3"/>
      <c r="N6" s="3"/>
      <c r="O6" s="4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</row>
    <row r="7" spans="1:27" s="2" customFormat="1" x14ac:dyDescent="0.3">
      <c r="A7" s="44"/>
      <c r="B7" s="45"/>
      <c r="C7" s="46"/>
      <c r="D7" s="46"/>
      <c r="E7" s="46"/>
      <c r="F7" s="47"/>
      <c r="G7" s="46"/>
      <c r="H7" s="46"/>
      <c r="I7" s="46"/>
      <c r="J7" s="46"/>
      <c r="K7" s="46"/>
      <c r="L7" s="46"/>
      <c r="M7" s="3"/>
      <c r="N7" s="3"/>
      <c r="O7" s="4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</row>
    <row r="8" spans="1:27" s="11" customFormat="1" ht="28.8" x14ac:dyDescent="0.3">
      <c r="A8" s="5" t="s">
        <v>209</v>
      </c>
      <c r="B8" s="5" t="s">
        <v>221</v>
      </c>
      <c r="C8" s="6" t="s">
        <v>220</v>
      </c>
      <c r="D8" s="7" t="s">
        <v>219</v>
      </c>
      <c r="E8" s="8" t="s">
        <v>218</v>
      </c>
      <c r="F8" s="9" t="s">
        <v>217</v>
      </c>
      <c r="G8" s="9" t="s">
        <v>216</v>
      </c>
      <c r="H8" s="8" t="s">
        <v>215</v>
      </c>
      <c r="I8" s="8" t="s">
        <v>214</v>
      </c>
      <c r="J8" s="8" t="s">
        <v>213</v>
      </c>
      <c r="K8" s="6" t="s">
        <v>212</v>
      </c>
      <c r="L8" s="8" t="s">
        <v>211</v>
      </c>
      <c r="M8" s="5" t="s">
        <v>210</v>
      </c>
      <c r="N8" s="5" t="s">
        <v>209</v>
      </c>
      <c r="O8" s="10"/>
    </row>
    <row r="9" spans="1:27" x14ac:dyDescent="0.3">
      <c r="A9" t="s">
        <v>416</v>
      </c>
      <c r="B9" t="s">
        <v>27</v>
      </c>
      <c r="C9" t="s">
        <v>308</v>
      </c>
      <c r="D9" t="s">
        <v>25</v>
      </c>
      <c r="E9" t="s">
        <v>33</v>
      </c>
      <c r="F9" t="s">
        <v>417</v>
      </c>
      <c r="G9" t="s">
        <v>22</v>
      </c>
      <c r="H9" t="s">
        <v>5</v>
      </c>
      <c r="I9" t="s">
        <v>4</v>
      </c>
      <c r="K9" t="s">
        <v>30</v>
      </c>
      <c r="M9" t="s">
        <v>418</v>
      </c>
      <c r="N9" t="s">
        <v>416</v>
      </c>
    </row>
    <row r="11" spans="1:27" x14ac:dyDescent="0.3">
      <c r="B11" s="28"/>
    </row>
  </sheetData>
  <autoFilter ref="A8:AA8" xr:uid="{15A90973-1B69-4C91-836E-8FEADD5DE9E0}"/>
  <mergeCells count="2">
    <mergeCell ref="A1:B7"/>
    <mergeCell ref="C1:L7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D9B7D9-506F-4683-B9EA-C47A4254C17A}">
  <sheetPr>
    <tabColor rgb="FF1D86CD"/>
  </sheetPr>
  <dimension ref="A1:AA10"/>
  <sheetViews>
    <sheetView zoomScaleNormal="100" workbookViewId="0">
      <selection activeCell="D10" sqref="D10"/>
    </sheetView>
  </sheetViews>
  <sheetFormatPr defaultRowHeight="14.4" x14ac:dyDescent="0.3"/>
  <cols>
    <col min="1" max="1" width="14" bestFit="1" customWidth="1"/>
    <col min="2" max="2" width="42.77734375" bestFit="1" customWidth="1"/>
    <col min="3" max="3" width="18.21875" bestFit="1" customWidth="1"/>
    <col min="4" max="4" width="15.44140625" bestFit="1" customWidth="1"/>
    <col min="5" max="5" width="12.21875" customWidth="1"/>
    <col min="6" max="6" width="15.6640625" bestFit="1" customWidth="1"/>
    <col min="7" max="7" width="11.77734375" customWidth="1"/>
    <col min="8" max="9" width="17.109375" customWidth="1"/>
    <col min="10" max="10" width="13.44140625" customWidth="1"/>
    <col min="11" max="11" width="11.5546875" bestFit="1" customWidth="1"/>
    <col min="12" max="12" width="14" customWidth="1"/>
    <col min="13" max="15" width="14" hidden="1" customWidth="1"/>
    <col min="16" max="16" width="8.88671875" hidden="1" customWidth="1"/>
  </cols>
  <sheetData>
    <row r="1" spans="1:27" s="2" customFormat="1" x14ac:dyDescent="0.3">
      <c r="A1" s="42"/>
      <c r="B1" s="43"/>
      <c r="C1" s="46" t="s">
        <v>420</v>
      </c>
      <c r="D1" s="46"/>
      <c r="E1" s="46"/>
      <c r="F1" s="47"/>
      <c r="G1" s="46"/>
      <c r="H1" s="46"/>
      <c r="I1" s="46"/>
      <c r="J1" s="46"/>
      <c r="K1" s="46"/>
      <c r="L1" s="46"/>
      <c r="M1" s="3"/>
      <c r="N1" s="3"/>
      <c r="O1" s="4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</row>
    <row r="2" spans="1:27" s="2" customFormat="1" x14ac:dyDescent="0.3">
      <c r="A2" s="42"/>
      <c r="B2" s="43"/>
      <c r="C2" s="46"/>
      <c r="D2" s="46"/>
      <c r="E2" s="46"/>
      <c r="F2" s="47"/>
      <c r="G2" s="46"/>
      <c r="H2" s="46"/>
      <c r="I2" s="46"/>
      <c r="J2" s="46"/>
      <c r="K2" s="46"/>
      <c r="L2" s="46"/>
      <c r="M2" s="3"/>
      <c r="N2" s="3"/>
      <c r="O2" s="4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</row>
    <row r="3" spans="1:27" s="2" customFormat="1" x14ac:dyDescent="0.3">
      <c r="A3" s="42"/>
      <c r="B3" s="43"/>
      <c r="C3" s="46"/>
      <c r="D3" s="46"/>
      <c r="E3" s="46"/>
      <c r="F3" s="47"/>
      <c r="G3" s="46"/>
      <c r="H3" s="46"/>
      <c r="I3" s="46"/>
      <c r="J3" s="46"/>
      <c r="K3" s="46"/>
      <c r="L3" s="46"/>
      <c r="M3" s="3"/>
      <c r="N3" s="3"/>
      <c r="O3" s="4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</row>
    <row r="4" spans="1:27" s="2" customFormat="1" x14ac:dyDescent="0.3">
      <c r="A4" s="42"/>
      <c r="B4" s="43"/>
      <c r="C4" s="46"/>
      <c r="D4" s="46"/>
      <c r="E4" s="46"/>
      <c r="F4" s="47"/>
      <c r="G4" s="46"/>
      <c r="H4" s="46"/>
      <c r="I4" s="46"/>
      <c r="J4" s="46"/>
      <c r="K4" s="46"/>
      <c r="L4" s="46"/>
      <c r="M4" s="3"/>
      <c r="N4" s="3"/>
      <c r="O4" s="4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</row>
    <row r="5" spans="1:27" s="2" customFormat="1" x14ac:dyDescent="0.3">
      <c r="A5" s="42"/>
      <c r="B5" s="43"/>
      <c r="C5" s="46"/>
      <c r="D5" s="46"/>
      <c r="E5" s="46"/>
      <c r="F5" s="47"/>
      <c r="G5" s="46"/>
      <c r="H5" s="46"/>
      <c r="I5" s="46"/>
      <c r="J5" s="46"/>
      <c r="K5" s="46"/>
      <c r="L5" s="46"/>
      <c r="M5" s="3"/>
      <c r="N5" s="3"/>
      <c r="O5" s="4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</row>
    <row r="6" spans="1:27" s="2" customFormat="1" x14ac:dyDescent="0.3">
      <c r="A6" s="42"/>
      <c r="B6" s="43"/>
      <c r="C6" s="46"/>
      <c r="D6" s="46"/>
      <c r="E6" s="46"/>
      <c r="F6" s="47"/>
      <c r="G6" s="46"/>
      <c r="H6" s="46"/>
      <c r="I6" s="46"/>
      <c r="J6" s="46"/>
      <c r="K6" s="46"/>
      <c r="L6" s="46"/>
      <c r="M6" s="3"/>
      <c r="N6" s="3"/>
      <c r="O6" s="4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</row>
    <row r="7" spans="1:27" s="2" customFormat="1" x14ac:dyDescent="0.3">
      <c r="A7" s="44"/>
      <c r="B7" s="45"/>
      <c r="C7" s="46"/>
      <c r="D7" s="46"/>
      <c r="E7" s="46"/>
      <c r="F7" s="47"/>
      <c r="G7" s="46"/>
      <c r="H7" s="46"/>
      <c r="I7" s="46"/>
      <c r="J7" s="46"/>
      <c r="K7" s="46"/>
      <c r="L7" s="46"/>
      <c r="M7" s="3"/>
      <c r="N7" s="3"/>
      <c r="O7" s="4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</row>
    <row r="8" spans="1:27" s="11" customFormat="1" ht="28.8" x14ac:dyDescent="0.3">
      <c r="A8" s="5" t="s">
        <v>209</v>
      </c>
      <c r="B8" s="5" t="s">
        <v>221</v>
      </c>
      <c r="C8" s="6" t="s">
        <v>220</v>
      </c>
      <c r="D8" s="7" t="s">
        <v>219</v>
      </c>
      <c r="E8" s="8" t="s">
        <v>218</v>
      </c>
      <c r="F8" s="9" t="s">
        <v>217</v>
      </c>
      <c r="G8" s="9" t="s">
        <v>216</v>
      </c>
      <c r="H8" s="8" t="s">
        <v>215</v>
      </c>
      <c r="I8" s="8" t="s">
        <v>214</v>
      </c>
      <c r="J8" s="8" t="s">
        <v>213</v>
      </c>
      <c r="K8" s="6" t="s">
        <v>212</v>
      </c>
      <c r="L8" s="33" t="s">
        <v>211</v>
      </c>
      <c r="M8" s="5" t="s">
        <v>210</v>
      </c>
      <c r="N8" s="5" t="s">
        <v>209</v>
      </c>
      <c r="O8" s="10"/>
    </row>
    <row r="9" spans="1:27" x14ac:dyDescent="0.3">
      <c r="A9" s="31" t="str">
        <f>HYPERLINK(M9,N9)</f>
        <v>11-3009</v>
      </c>
      <c r="B9" s="32" t="s">
        <v>288</v>
      </c>
      <c r="C9" s="32" t="s">
        <v>34</v>
      </c>
      <c r="D9" s="32" t="s">
        <v>25</v>
      </c>
      <c r="E9" s="32" t="s">
        <v>33</v>
      </c>
      <c r="F9" s="32" t="s">
        <v>421</v>
      </c>
      <c r="G9" s="32" t="s">
        <v>246</v>
      </c>
      <c r="H9" s="32" t="s">
        <v>5</v>
      </c>
      <c r="I9" s="32" t="s">
        <v>4</v>
      </c>
      <c r="K9" s="32" t="s">
        <v>30</v>
      </c>
      <c r="M9" s="32" t="s">
        <v>422</v>
      </c>
      <c r="N9" s="32" t="s">
        <v>423</v>
      </c>
    </row>
    <row r="10" spans="1:27" x14ac:dyDescent="0.3">
      <c r="A10" s="31" t="str">
        <f>HYPERLINK(M10,N10)</f>
        <v>N232830</v>
      </c>
      <c r="B10" s="32" t="s">
        <v>424</v>
      </c>
      <c r="C10" s="32" t="s">
        <v>425</v>
      </c>
      <c r="D10" s="32" t="s">
        <v>25</v>
      </c>
      <c r="E10" s="32" t="s">
        <v>380</v>
      </c>
      <c r="F10" s="32" t="s">
        <v>426</v>
      </c>
      <c r="G10" s="32" t="s">
        <v>427</v>
      </c>
      <c r="H10" s="32" t="s">
        <v>5</v>
      </c>
      <c r="I10" s="32" t="s">
        <v>4</v>
      </c>
      <c r="K10" s="32" t="s">
        <v>21</v>
      </c>
      <c r="M10" s="32" t="s">
        <v>428</v>
      </c>
      <c r="N10" s="32" t="s">
        <v>429</v>
      </c>
    </row>
  </sheetData>
  <autoFilter ref="A8:AA8" xr:uid="{01D9B7D9-506F-4683-B9EA-C47A4254C17A}"/>
  <mergeCells count="2">
    <mergeCell ref="A1:B7"/>
    <mergeCell ref="C1:L7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BE73B1-9F73-4709-8D3C-94A8EAC5F914}">
  <sheetPr>
    <tabColor rgb="FF1D86CD"/>
  </sheetPr>
  <dimension ref="A1:AA50"/>
  <sheetViews>
    <sheetView zoomScaleNormal="100" workbookViewId="0">
      <pane ySplit="8" topLeftCell="A9" activePane="bottomLeft" state="frozen"/>
      <selection pane="bottomLeft" activeCell="D12" sqref="D12"/>
    </sheetView>
  </sheetViews>
  <sheetFormatPr defaultRowHeight="14.4" x14ac:dyDescent="0.3"/>
  <cols>
    <col min="1" max="1" width="14" bestFit="1" customWidth="1"/>
    <col min="2" max="2" width="42.77734375" bestFit="1" customWidth="1"/>
    <col min="3" max="3" width="18.21875" bestFit="1" customWidth="1"/>
    <col min="4" max="4" width="15.44140625" bestFit="1" customWidth="1"/>
    <col min="5" max="5" width="12.21875" customWidth="1"/>
    <col min="6" max="6" width="15.6640625" bestFit="1" customWidth="1"/>
    <col min="7" max="7" width="11.77734375" customWidth="1"/>
    <col min="8" max="9" width="17.109375" customWidth="1"/>
    <col min="10" max="10" width="13.44140625" customWidth="1"/>
    <col min="11" max="11" width="11.5546875" bestFit="1" customWidth="1"/>
    <col min="12" max="12" width="14" customWidth="1"/>
    <col min="13" max="13" width="68.6640625" hidden="1" customWidth="1"/>
    <col min="14" max="14" width="14" hidden="1" customWidth="1"/>
    <col min="15" max="15" width="14" customWidth="1"/>
    <col min="16" max="16" width="7.21875" customWidth="1"/>
  </cols>
  <sheetData>
    <row r="1" spans="1:27" s="2" customFormat="1" x14ac:dyDescent="0.3">
      <c r="A1" s="42"/>
      <c r="B1" s="43"/>
      <c r="C1" s="46" t="s">
        <v>504</v>
      </c>
      <c r="D1" s="46"/>
      <c r="E1" s="46"/>
      <c r="F1" s="47"/>
      <c r="G1" s="46"/>
      <c r="H1" s="46"/>
      <c r="I1" s="46"/>
      <c r="J1" s="46"/>
      <c r="K1" s="46"/>
      <c r="L1" s="46"/>
      <c r="M1" s="3"/>
      <c r="N1" s="3"/>
      <c r="O1" s="4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</row>
    <row r="2" spans="1:27" s="2" customFormat="1" x14ac:dyDescent="0.3">
      <c r="A2" s="42"/>
      <c r="B2" s="43"/>
      <c r="C2" s="46"/>
      <c r="D2" s="46"/>
      <c r="E2" s="46"/>
      <c r="F2" s="47"/>
      <c r="G2" s="46"/>
      <c r="H2" s="46"/>
      <c r="I2" s="46"/>
      <c r="J2" s="46"/>
      <c r="K2" s="46"/>
      <c r="L2" s="46"/>
      <c r="M2" s="3"/>
      <c r="N2" s="3"/>
      <c r="O2" s="4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</row>
    <row r="3" spans="1:27" s="2" customFormat="1" x14ac:dyDescent="0.3">
      <c r="A3" s="42"/>
      <c r="B3" s="43"/>
      <c r="C3" s="46"/>
      <c r="D3" s="46"/>
      <c r="E3" s="46"/>
      <c r="F3" s="47"/>
      <c r="G3" s="46"/>
      <c r="H3" s="46"/>
      <c r="I3" s="46"/>
      <c r="J3" s="46"/>
      <c r="K3" s="46"/>
      <c r="L3" s="46"/>
      <c r="M3" s="3"/>
      <c r="N3" s="3"/>
      <c r="O3" s="4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</row>
    <row r="4" spans="1:27" s="2" customFormat="1" x14ac:dyDescent="0.3">
      <c r="A4" s="42"/>
      <c r="B4" s="43"/>
      <c r="C4" s="46"/>
      <c r="D4" s="46"/>
      <c r="E4" s="46"/>
      <c r="F4" s="47"/>
      <c r="G4" s="46"/>
      <c r="H4" s="46"/>
      <c r="I4" s="46"/>
      <c r="J4" s="46"/>
      <c r="K4" s="46"/>
      <c r="L4" s="46"/>
      <c r="M4" s="3"/>
      <c r="N4" s="3"/>
      <c r="O4" s="4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</row>
    <row r="5" spans="1:27" s="2" customFormat="1" x14ac:dyDescent="0.3">
      <c r="A5" s="42"/>
      <c r="B5" s="43"/>
      <c r="C5" s="46"/>
      <c r="D5" s="46"/>
      <c r="E5" s="46"/>
      <c r="F5" s="47"/>
      <c r="G5" s="46"/>
      <c r="H5" s="46"/>
      <c r="I5" s="46"/>
      <c r="J5" s="46"/>
      <c r="K5" s="46"/>
      <c r="L5" s="46"/>
      <c r="M5" s="3"/>
      <c r="N5" s="3"/>
      <c r="O5" s="4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</row>
    <row r="6" spans="1:27" s="2" customFormat="1" x14ac:dyDescent="0.3">
      <c r="A6" s="42"/>
      <c r="B6" s="43"/>
      <c r="C6" s="46"/>
      <c r="D6" s="46"/>
      <c r="E6" s="46"/>
      <c r="F6" s="47"/>
      <c r="G6" s="46"/>
      <c r="H6" s="46"/>
      <c r="I6" s="46"/>
      <c r="J6" s="46"/>
      <c r="K6" s="46"/>
      <c r="L6" s="46"/>
      <c r="M6" s="3"/>
      <c r="N6" s="3"/>
      <c r="O6" s="4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</row>
    <row r="7" spans="1:27" s="2" customFormat="1" x14ac:dyDescent="0.3">
      <c r="A7" s="44"/>
      <c r="B7" s="45"/>
      <c r="C7" s="46"/>
      <c r="D7" s="46"/>
      <c r="E7" s="46"/>
      <c r="F7" s="47"/>
      <c r="G7" s="46"/>
      <c r="H7" s="46"/>
      <c r="I7" s="46"/>
      <c r="J7" s="46"/>
      <c r="K7" s="46"/>
      <c r="L7" s="46"/>
      <c r="M7" s="3"/>
      <c r="N7" s="3"/>
      <c r="O7" s="4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</row>
    <row r="8" spans="1:27" s="11" customFormat="1" ht="28.8" x14ac:dyDescent="0.3">
      <c r="A8" s="5" t="s">
        <v>209</v>
      </c>
      <c r="B8" s="5" t="s">
        <v>221</v>
      </c>
      <c r="C8" s="6" t="s">
        <v>220</v>
      </c>
      <c r="D8" s="7" t="s">
        <v>219</v>
      </c>
      <c r="E8" s="8" t="s">
        <v>218</v>
      </c>
      <c r="F8" s="9" t="s">
        <v>217</v>
      </c>
      <c r="G8" s="9" t="s">
        <v>216</v>
      </c>
      <c r="H8" s="8" t="s">
        <v>215</v>
      </c>
      <c r="I8" s="8" t="s">
        <v>214</v>
      </c>
      <c r="J8" s="8" t="s">
        <v>213</v>
      </c>
      <c r="K8" s="6" t="s">
        <v>212</v>
      </c>
      <c r="L8" s="33" t="s">
        <v>211</v>
      </c>
      <c r="M8" s="5" t="s">
        <v>210</v>
      </c>
      <c r="N8" s="5" t="s">
        <v>209</v>
      </c>
      <c r="O8" s="10"/>
    </row>
    <row r="9" spans="1:27" s="35" customFormat="1" x14ac:dyDescent="0.3">
      <c r="A9" s="36" t="s">
        <v>464</v>
      </c>
      <c r="B9" s="34" t="s">
        <v>461</v>
      </c>
      <c r="C9" s="36" t="s">
        <v>238</v>
      </c>
      <c r="D9" s="36" t="s">
        <v>25</v>
      </c>
      <c r="E9" s="36" t="s">
        <v>401</v>
      </c>
      <c r="F9" s="36" t="s">
        <v>462</v>
      </c>
      <c r="G9" s="36" t="s">
        <v>151</v>
      </c>
      <c r="H9" s="36"/>
      <c r="I9" s="36"/>
      <c r="J9" s="37"/>
      <c r="K9" s="36" t="s">
        <v>30</v>
      </c>
      <c r="M9" s="34" t="s">
        <v>463</v>
      </c>
      <c r="N9" s="34" t="s">
        <v>464</v>
      </c>
    </row>
    <row r="10" spans="1:27" s="35" customFormat="1" x14ac:dyDescent="0.3">
      <c r="A10" s="36" t="s">
        <v>490</v>
      </c>
      <c r="B10" s="34" t="s">
        <v>488</v>
      </c>
      <c r="C10" s="36" t="s">
        <v>26</v>
      </c>
      <c r="D10" s="36" t="s">
        <v>25</v>
      </c>
      <c r="E10" s="36" t="s">
        <v>24</v>
      </c>
      <c r="F10" s="36" t="s">
        <v>23</v>
      </c>
      <c r="G10" s="36" t="s">
        <v>22</v>
      </c>
      <c r="H10" s="36"/>
      <c r="I10" s="36"/>
      <c r="J10" s="37"/>
      <c r="K10" s="36" t="s">
        <v>30</v>
      </c>
      <c r="M10" s="34" t="s">
        <v>489</v>
      </c>
      <c r="N10" s="34" t="s">
        <v>490</v>
      </c>
    </row>
    <row r="11" spans="1:27" s="35" customFormat="1" x14ac:dyDescent="0.3">
      <c r="A11" s="36" t="s">
        <v>469</v>
      </c>
      <c r="B11" s="34" t="s">
        <v>465</v>
      </c>
      <c r="C11" s="36" t="s">
        <v>308</v>
      </c>
      <c r="D11" s="36" t="s">
        <v>25</v>
      </c>
      <c r="E11" s="36" t="s">
        <v>33</v>
      </c>
      <c r="F11" s="36" t="s">
        <v>466</v>
      </c>
      <c r="G11" s="36" t="s">
        <v>467</v>
      </c>
      <c r="H11" s="36"/>
      <c r="I11" s="36"/>
      <c r="J11" s="37"/>
      <c r="K11" s="36" t="s">
        <v>30</v>
      </c>
      <c r="M11" s="34" t="s">
        <v>468</v>
      </c>
      <c r="N11" s="34" t="s">
        <v>469</v>
      </c>
    </row>
    <row r="12" spans="1:27" s="35" customFormat="1" x14ac:dyDescent="0.3">
      <c r="A12" s="36" t="s">
        <v>452</v>
      </c>
      <c r="B12" s="34" t="s">
        <v>448</v>
      </c>
      <c r="C12" s="36" t="s">
        <v>72</v>
      </c>
      <c r="D12" s="36" t="s">
        <v>25</v>
      </c>
      <c r="E12" s="36" t="s">
        <v>401</v>
      </c>
      <c r="F12" s="36" t="s">
        <v>449</v>
      </c>
      <c r="G12" s="36" t="s">
        <v>450</v>
      </c>
      <c r="H12" s="36"/>
      <c r="I12" s="36"/>
      <c r="J12" s="37"/>
      <c r="K12" s="36" t="s">
        <v>30</v>
      </c>
      <c r="M12" s="34" t="s">
        <v>451</v>
      </c>
      <c r="N12" s="34" t="s">
        <v>452</v>
      </c>
    </row>
    <row r="13" spans="1:27" s="35" customFormat="1" x14ac:dyDescent="0.3">
      <c r="A13" s="36" t="s">
        <v>494</v>
      </c>
      <c r="B13" s="34" t="s">
        <v>491</v>
      </c>
      <c r="C13" s="36" t="s">
        <v>363</v>
      </c>
      <c r="D13" s="36" t="s">
        <v>25</v>
      </c>
      <c r="E13" s="36" t="s">
        <v>33</v>
      </c>
      <c r="F13" s="36" t="s">
        <v>492</v>
      </c>
      <c r="G13" s="36" t="s">
        <v>62</v>
      </c>
      <c r="H13" s="36"/>
      <c r="I13" s="36"/>
      <c r="J13" s="37"/>
      <c r="K13" s="36" t="s">
        <v>30</v>
      </c>
      <c r="M13" s="34" t="s">
        <v>493</v>
      </c>
      <c r="N13" s="34" t="s">
        <v>494</v>
      </c>
    </row>
    <row r="14" spans="1:27" s="35" customFormat="1" x14ac:dyDescent="0.3">
      <c r="A14" s="36" t="s">
        <v>480</v>
      </c>
      <c r="B14" s="34" t="s">
        <v>476</v>
      </c>
      <c r="C14" s="36"/>
      <c r="D14" s="36" t="s">
        <v>25</v>
      </c>
      <c r="E14" s="36" t="s">
        <v>24</v>
      </c>
      <c r="F14" s="36" t="s">
        <v>477</v>
      </c>
      <c r="G14" s="36" t="s">
        <v>478</v>
      </c>
      <c r="H14" s="36"/>
      <c r="I14" s="36"/>
      <c r="J14" s="37"/>
      <c r="K14" s="36" t="s">
        <v>30</v>
      </c>
      <c r="M14" s="34" t="s">
        <v>479</v>
      </c>
      <c r="N14" s="34" t="s">
        <v>480</v>
      </c>
    </row>
    <row r="15" spans="1:27" s="35" customFormat="1" x14ac:dyDescent="0.3">
      <c r="A15" s="36" t="s">
        <v>472</v>
      </c>
      <c r="B15" s="34" t="s">
        <v>161</v>
      </c>
      <c r="C15" s="36"/>
      <c r="D15" s="36" t="s">
        <v>25</v>
      </c>
      <c r="E15" s="36" t="s">
        <v>33</v>
      </c>
      <c r="F15" s="36" t="s">
        <v>470</v>
      </c>
      <c r="G15" s="36" t="s">
        <v>159</v>
      </c>
      <c r="H15" s="36"/>
      <c r="I15" s="36"/>
      <c r="J15" s="37"/>
      <c r="K15" s="36" t="s">
        <v>30</v>
      </c>
      <c r="M15" s="34" t="s">
        <v>471</v>
      </c>
      <c r="N15" s="34" t="s">
        <v>472</v>
      </c>
    </row>
    <row r="16" spans="1:27" s="35" customFormat="1" x14ac:dyDescent="0.3">
      <c r="A16" s="36" t="s">
        <v>475</v>
      </c>
      <c r="B16" s="34" t="s">
        <v>161</v>
      </c>
      <c r="C16" s="36"/>
      <c r="D16" s="36" t="s">
        <v>25</v>
      </c>
      <c r="E16" s="36" t="s">
        <v>33</v>
      </c>
      <c r="F16" s="36" t="s">
        <v>473</v>
      </c>
      <c r="G16" s="36" t="s">
        <v>159</v>
      </c>
      <c r="H16" s="36"/>
      <c r="I16" s="36"/>
      <c r="J16" s="37"/>
      <c r="K16" s="36" t="s">
        <v>30</v>
      </c>
      <c r="M16" s="34" t="s">
        <v>474</v>
      </c>
      <c r="N16" s="34" t="s">
        <v>475</v>
      </c>
    </row>
    <row r="17" spans="1:14" s="35" customFormat="1" x14ac:dyDescent="0.3">
      <c r="A17" s="36" t="s">
        <v>497</v>
      </c>
      <c r="B17" s="34" t="s">
        <v>39</v>
      </c>
      <c r="C17" s="36"/>
      <c r="D17" s="36" t="s">
        <v>25</v>
      </c>
      <c r="E17" s="36" t="s">
        <v>33</v>
      </c>
      <c r="F17" s="36" t="s">
        <v>495</v>
      </c>
      <c r="G17" s="36" t="s">
        <v>38</v>
      </c>
      <c r="H17" s="36"/>
      <c r="I17" s="36"/>
      <c r="J17" s="37"/>
      <c r="K17" s="36" t="s">
        <v>30</v>
      </c>
      <c r="M17" s="34" t="s">
        <v>496</v>
      </c>
      <c r="N17" s="34" t="s">
        <v>497</v>
      </c>
    </row>
    <row r="18" spans="1:14" s="35" customFormat="1" x14ac:dyDescent="0.3">
      <c r="A18" s="36" t="s">
        <v>487</v>
      </c>
      <c r="B18" s="34" t="s">
        <v>481</v>
      </c>
      <c r="C18" s="36" t="s">
        <v>482</v>
      </c>
      <c r="D18" s="36" t="s">
        <v>25</v>
      </c>
      <c r="E18" s="36" t="s">
        <v>483</v>
      </c>
      <c r="F18" s="36" t="s">
        <v>484</v>
      </c>
      <c r="G18" s="36" t="s">
        <v>485</v>
      </c>
      <c r="H18" s="36"/>
      <c r="I18" s="36"/>
      <c r="J18" s="37"/>
      <c r="K18" s="36" t="s">
        <v>30</v>
      </c>
      <c r="M18" s="34" t="s">
        <v>486</v>
      </c>
      <c r="N18" s="34" t="s">
        <v>487</v>
      </c>
    </row>
    <row r="19" spans="1:14" s="35" customFormat="1" x14ac:dyDescent="0.3">
      <c r="A19" s="36" t="s">
        <v>503</v>
      </c>
      <c r="B19" s="34" t="s">
        <v>498</v>
      </c>
      <c r="C19" s="36" t="s">
        <v>499</v>
      </c>
      <c r="D19" s="36" t="s">
        <v>25</v>
      </c>
      <c r="E19" s="36" t="s">
        <v>33</v>
      </c>
      <c r="F19" s="36" t="s">
        <v>500</v>
      </c>
      <c r="G19" s="36" t="s">
        <v>501</v>
      </c>
      <c r="H19" s="36"/>
      <c r="I19" s="36"/>
      <c r="J19" s="37"/>
      <c r="K19" s="36" t="s">
        <v>30</v>
      </c>
      <c r="M19" s="34" t="s">
        <v>502</v>
      </c>
      <c r="N19" s="34" t="s">
        <v>503</v>
      </c>
    </row>
    <row r="20" spans="1:14" s="35" customFormat="1" x14ac:dyDescent="0.3">
      <c r="A20" s="36" t="s">
        <v>432</v>
      </c>
      <c r="B20" s="34" t="s">
        <v>35</v>
      </c>
      <c r="C20" s="36" t="s">
        <v>34</v>
      </c>
      <c r="D20" s="36" t="s">
        <v>25</v>
      </c>
      <c r="E20" s="36" t="s">
        <v>33</v>
      </c>
      <c r="F20" s="36" t="s">
        <v>430</v>
      </c>
      <c r="G20" s="36" t="s">
        <v>31</v>
      </c>
      <c r="H20" s="36"/>
      <c r="I20" s="36"/>
      <c r="J20" s="37"/>
      <c r="K20" s="36" t="s">
        <v>30</v>
      </c>
      <c r="M20" s="34" t="s">
        <v>431</v>
      </c>
      <c r="N20" s="34" t="s">
        <v>432</v>
      </c>
    </row>
    <row r="21" spans="1:14" s="35" customFormat="1" x14ac:dyDescent="0.3">
      <c r="A21" s="36" t="s">
        <v>440</v>
      </c>
      <c r="B21" s="34" t="s">
        <v>35</v>
      </c>
      <c r="C21" s="36" t="s">
        <v>437</v>
      </c>
      <c r="D21" s="36" t="s">
        <v>25</v>
      </c>
      <c r="E21" s="36" t="s">
        <v>33</v>
      </c>
      <c r="F21" s="36" t="s">
        <v>438</v>
      </c>
      <c r="G21" s="36" t="s">
        <v>31</v>
      </c>
      <c r="H21" s="36"/>
      <c r="I21" s="36"/>
      <c r="J21" s="37"/>
      <c r="K21" s="36" t="s">
        <v>30</v>
      </c>
      <c r="M21" s="34" t="s">
        <v>439</v>
      </c>
      <c r="N21" s="34" t="s">
        <v>440</v>
      </c>
    </row>
    <row r="22" spans="1:14" s="35" customFormat="1" x14ac:dyDescent="0.3">
      <c r="A22" s="36" t="s">
        <v>443</v>
      </c>
      <c r="B22" s="34" t="s">
        <v>35</v>
      </c>
      <c r="C22" s="36" t="s">
        <v>437</v>
      </c>
      <c r="D22" s="36" t="s">
        <v>25</v>
      </c>
      <c r="E22" s="36" t="s">
        <v>33</v>
      </c>
      <c r="F22" s="36" t="s">
        <v>441</v>
      </c>
      <c r="G22" s="36" t="s">
        <v>31</v>
      </c>
      <c r="H22" s="36"/>
      <c r="I22" s="36"/>
      <c r="J22" s="37"/>
      <c r="K22" s="36" t="s">
        <v>30</v>
      </c>
      <c r="M22" s="34" t="s">
        <v>442</v>
      </c>
      <c r="N22" s="34" t="s">
        <v>443</v>
      </c>
    </row>
    <row r="23" spans="1:14" s="35" customFormat="1" x14ac:dyDescent="0.3">
      <c r="A23" s="36" t="s">
        <v>436</v>
      </c>
      <c r="B23" s="34" t="s">
        <v>73</v>
      </c>
      <c r="C23" s="36" t="s">
        <v>433</v>
      </c>
      <c r="D23" s="36" t="s">
        <v>25</v>
      </c>
      <c r="E23" s="36" t="s">
        <v>33</v>
      </c>
      <c r="F23" s="36" t="s">
        <v>434</v>
      </c>
      <c r="G23" s="36" t="s">
        <v>70</v>
      </c>
      <c r="H23" s="36"/>
      <c r="I23" s="36"/>
      <c r="J23" s="37"/>
      <c r="K23" s="36" t="s">
        <v>30</v>
      </c>
      <c r="M23" s="34" t="s">
        <v>435</v>
      </c>
      <c r="N23" s="34" t="s">
        <v>436</v>
      </c>
    </row>
    <row r="24" spans="1:14" s="35" customFormat="1" x14ac:dyDescent="0.3">
      <c r="A24" s="36" t="s">
        <v>447</v>
      </c>
      <c r="B24" s="34" t="s">
        <v>73</v>
      </c>
      <c r="C24" s="36" t="s">
        <v>444</v>
      </c>
      <c r="D24" s="36" t="s">
        <v>25</v>
      </c>
      <c r="E24" s="36" t="s">
        <v>33</v>
      </c>
      <c r="F24" s="36" t="s">
        <v>445</v>
      </c>
      <c r="G24" s="36" t="s">
        <v>70</v>
      </c>
      <c r="H24" s="36"/>
      <c r="I24" s="36"/>
      <c r="J24" s="37"/>
      <c r="K24" s="36" t="s">
        <v>30</v>
      </c>
      <c r="M24" s="34" t="s">
        <v>446</v>
      </c>
      <c r="N24" s="34" t="s">
        <v>447</v>
      </c>
    </row>
    <row r="25" spans="1:14" s="35" customFormat="1" x14ac:dyDescent="0.3">
      <c r="A25" s="36" t="s">
        <v>456</v>
      </c>
      <c r="B25" s="34" t="s">
        <v>73</v>
      </c>
      <c r="C25" s="36" t="s">
        <v>453</v>
      </c>
      <c r="D25" s="36" t="s">
        <v>25</v>
      </c>
      <c r="E25" s="36" t="s">
        <v>8</v>
      </c>
      <c r="F25" s="36" t="s">
        <v>454</v>
      </c>
      <c r="G25" s="36" t="s">
        <v>70</v>
      </c>
      <c r="H25" s="36"/>
      <c r="I25" s="36"/>
      <c r="J25" s="37"/>
      <c r="K25" s="36" t="s">
        <v>30</v>
      </c>
      <c r="M25" s="34" t="s">
        <v>455</v>
      </c>
      <c r="N25" s="34" t="s">
        <v>456</v>
      </c>
    </row>
    <row r="26" spans="1:14" s="35" customFormat="1" x14ac:dyDescent="0.3">
      <c r="A26" s="36" t="s">
        <v>460</v>
      </c>
      <c r="B26" s="34" t="s">
        <v>73</v>
      </c>
      <c r="C26" s="36" t="s">
        <v>457</v>
      </c>
      <c r="D26" s="36" t="s">
        <v>25</v>
      </c>
      <c r="E26" s="36" t="s">
        <v>33</v>
      </c>
      <c r="F26" s="36" t="s">
        <v>458</v>
      </c>
      <c r="G26" s="36" t="s">
        <v>70</v>
      </c>
      <c r="H26" s="36"/>
      <c r="I26" s="36"/>
      <c r="J26" s="37"/>
      <c r="K26" s="36" t="s">
        <v>30</v>
      </c>
      <c r="M26" s="34" t="s">
        <v>459</v>
      </c>
      <c r="N26" s="34" t="s">
        <v>460</v>
      </c>
    </row>
    <row r="27" spans="1:14" s="35" customFormat="1" x14ac:dyDescent="0.3"/>
    <row r="28" spans="1:14" s="35" customFormat="1" x14ac:dyDescent="0.3"/>
    <row r="29" spans="1:14" s="35" customFormat="1" x14ac:dyDescent="0.3"/>
    <row r="30" spans="1:14" s="35" customFormat="1" x14ac:dyDescent="0.3"/>
    <row r="31" spans="1:14" s="35" customFormat="1" x14ac:dyDescent="0.3"/>
    <row r="32" spans="1:14" s="35" customFormat="1" x14ac:dyDescent="0.3"/>
    <row r="33" s="35" customFormat="1" ht="15" x14ac:dyDescent="0.3"/>
    <row r="34" s="35" customFormat="1" ht="15" x14ac:dyDescent="0.3"/>
    <row r="35" s="35" customFormat="1" ht="15" x14ac:dyDescent="0.3"/>
    <row r="36" s="35" customFormat="1" ht="15" x14ac:dyDescent="0.3"/>
    <row r="37" s="35" customFormat="1" ht="15" x14ac:dyDescent="0.3"/>
    <row r="38" s="35" customFormat="1" ht="15" x14ac:dyDescent="0.3"/>
    <row r="39" s="35" customFormat="1" ht="15" x14ac:dyDescent="0.3"/>
    <row r="40" s="35" customFormat="1" ht="15" x14ac:dyDescent="0.3"/>
    <row r="41" s="35" customFormat="1" ht="15" x14ac:dyDescent="0.3"/>
    <row r="42" s="35" customFormat="1" x14ac:dyDescent="0.3"/>
    <row r="43" s="35" customFormat="1" x14ac:dyDescent="0.3"/>
    <row r="44" s="35" customFormat="1" x14ac:dyDescent="0.3"/>
    <row r="45" s="35" customFormat="1" x14ac:dyDescent="0.3"/>
    <row r="46" s="35" customFormat="1" x14ac:dyDescent="0.3"/>
    <row r="47" s="35" customFormat="1" x14ac:dyDescent="0.3"/>
    <row r="48" s="35" customFormat="1" x14ac:dyDescent="0.3"/>
    <row r="49" s="35" customFormat="1" x14ac:dyDescent="0.3"/>
    <row r="50" s="35" customFormat="1" x14ac:dyDescent="0.3"/>
  </sheetData>
  <autoFilter ref="A8:AA8" xr:uid="{01D9B7D9-506F-4683-B9EA-C47A4254C17A}">
    <sortState xmlns:xlrd2="http://schemas.microsoft.com/office/spreadsheetml/2017/richdata2" ref="A9:AA26">
      <sortCondition ref="B8"/>
    </sortState>
  </autoFilter>
  <mergeCells count="2">
    <mergeCell ref="A1:B7"/>
    <mergeCell ref="C1:L7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D68F81-CD3B-4751-A391-A72B0BF07A4D}">
  <sheetPr>
    <tabColor rgb="FF1D86CD"/>
  </sheetPr>
  <dimension ref="A1:N18"/>
  <sheetViews>
    <sheetView zoomScaleNormal="100" workbookViewId="0">
      <pane ySplit="8" topLeftCell="A9" activePane="bottomLeft" state="frozen"/>
      <selection pane="bottomLeft" activeCell="B21" sqref="B21"/>
    </sheetView>
  </sheetViews>
  <sheetFormatPr defaultRowHeight="14.4" x14ac:dyDescent="0.3"/>
  <cols>
    <col min="1" max="1" width="15.44140625" customWidth="1"/>
    <col min="2" max="2" width="34.5546875" customWidth="1"/>
    <col min="3" max="3" width="18.21875" bestFit="1" customWidth="1"/>
    <col min="4" max="4" width="15.44140625" bestFit="1" customWidth="1"/>
    <col min="5" max="5" width="12.21875" customWidth="1"/>
    <col min="6" max="6" width="15.6640625" bestFit="1" customWidth="1"/>
    <col min="7" max="7" width="11.77734375" customWidth="1"/>
    <col min="8" max="9" width="17.109375" customWidth="1"/>
    <col min="10" max="10" width="13.44140625" customWidth="1"/>
    <col min="11" max="11" width="11.5546875" bestFit="1" customWidth="1"/>
    <col min="12" max="12" width="15.44140625" bestFit="1" customWidth="1"/>
    <col min="13" max="13" width="6.5546875" hidden="1" customWidth="1"/>
    <col min="14" max="14" width="14" hidden="1" customWidth="1"/>
  </cols>
  <sheetData>
    <row r="1" spans="1:14" s="2" customFormat="1" x14ac:dyDescent="0.3">
      <c r="A1" s="42"/>
      <c r="B1" s="43"/>
      <c r="C1" s="46" t="s">
        <v>533</v>
      </c>
      <c r="D1" s="46"/>
      <c r="E1" s="46"/>
      <c r="F1" s="47"/>
      <c r="G1" s="46"/>
      <c r="H1" s="46"/>
      <c r="I1" s="46"/>
      <c r="J1" s="46"/>
      <c r="K1" s="46"/>
      <c r="L1" s="46"/>
      <c r="M1" s="3"/>
      <c r="N1" s="3"/>
    </row>
    <row r="2" spans="1:14" s="2" customFormat="1" x14ac:dyDescent="0.3">
      <c r="A2" s="42"/>
      <c r="B2" s="43"/>
      <c r="C2" s="46"/>
      <c r="D2" s="46"/>
      <c r="E2" s="46"/>
      <c r="F2" s="47"/>
      <c r="G2" s="46"/>
      <c r="H2" s="46"/>
      <c r="I2" s="46"/>
      <c r="J2" s="46"/>
      <c r="K2" s="46"/>
      <c r="L2" s="46"/>
      <c r="M2" s="3"/>
      <c r="N2" s="3"/>
    </row>
    <row r="3" spans="1:14" s="2" customFormat="1" x14ac:dyDescent="0.3">
      <c r="A3" s="42"/>
      <c r="B3" s="43"/>
      <c r="C3" s="46"/>
      <c r="D3" s="46"/>
      <c r="E3" s="46"/>
      <c r="F3" s="47"/>
      <c r="G3" s="46"/>
      <c r="H3" s="46"/>
      <c r="I3" s="46"/>
      <c r="J3" s="46"/>
      <c r="K3" s="46"/>
      <c r="L3" s="46"/>
      <c r="M3" s="3"/>
      <c r="N3" s="3"/>
    </row>
    <row r="4" spans="1:14" s="2" customFormat="1" x14ac:dyDescent="0.3">
      <c r="A4" s="42"/>
      <c r="B4" s="43"/>
      <c r="C4" s="46"/>
      <c r="D4" s="46"/>
      <c r="E4" s="46"/>
      <c r="F4" s="47"/>
      <c r="G4" s="46"/>
      <c r="H4" s="46"/>
      <c r="I4" s="46"/>
      <c r="J4" s="46"/>
      <c r="K4" s="46"/>
      <c r="L4" s="46"/>
      <c r="M4" s="3"/>
      <c r="N4" s="3"/>
    </row>
    <row r="5" spans="1:14" s="2" customFormat="1" x14ac:dyDescent="0.3">
      <c r="A5" s="42"/>
      <c r="B5" s="43"/>
      <c r="C5" s="46"/>
      <c r="D5" s="46"/>
      <c r="E5" s="46"/>
      <c r="F5" s="47"/>
      <c r="G5" s="46"/>
      <c r="H5" s="46"/>
      <c r="I5" s="46"/>
      <c r="J5" s="46"/>
      <c r="K5" s="46"/>
      <c r="L5" s="46"/>
      <c r="M5" s="3"/>
      <c r="N5" s="3"/>
    </row>
    <row r="6" spans="1:14" s="2" customFormat="1" x14ac:dyDescent="0.3">
      <c r="A6" s="42"/>
      <c r="B6" s="43"/>
      <c r="C6" s="46"/>
      <c r="D6" s="46"/>
      <c r="E6" s="46"/>
      <c r="F6" s="47"/>
      <c r="G6" s="46"/>
      <c r="H6" s="46"/>
      <c r="I6" s="46"/>
      <c r="J6" s="46"/>
      <c r="K6" s="46"/>
      <c r="L6" s="46"/>
      <c r="M6" s="3"/>
      <c r="N6" s="3"/>
    </row>
    <row r="7" spans="1:14" s="2" customFormat="1" x14ac:dyDescent="0.3">
      <c r="A7" s="44"/>
      <c r="B7" s="45"/>
      <c r="C7" s="46"/>
      <c r="D7" s="46"/>
      <c r="E7" s="46"/>
      <c r="F7" s="47"/>
      <c r="G7" s="46"/>
      <c r="H7" s="46"/>
      <c r="I7" s="46"/>
      <c r="J7" s="46"/>
      <c r="K7" s="46"/>
      <c r="L7" s="46"/>
      <c r="M7" s="3"/>
      <c r="N7" s="3"/>
    </row>
    <row r="8" spans="1:14" s="11" customFormat="1" ht="28.8" x14ac:dyDescent="0.3">
      <c r="A8" s="5" t="s">
        <v>209</v>
      </c>
      <c r="B8" s="5" t="s">
        <v>221</v>
      </c>
      <c r="C8" s="6" t="s">
        <v>220</v>
      </c>
      <c r="D8" s="7" t="s">
        <v>219</v>
      </c>
      <c r="E8" s="8" t="s">
        <v>218</v>
      </c>
      <c r="F8" s="9" t="s">
        <v>217</v>
      </c>
      <c r="G8" s="9" t="s">
        <v>216</v>
      </c>
      <c r="H8" s="8" t="s">
        <v>215</v>
      </c>
      <c r="I8" s="8" t="s">
        <v>214</v>
      </c>
      <c r="J8" s="8" t="s">
        <v>213</v>
      </c>
      <c r="K8" s="6" t="s">
        <v>212</v>
      </c>
      <c r="L8" s="33" t="s">
        <v>211</v>
      </c>
      <c r="M8" s="5" t="s">
        <v>210</v>
      </c>
      <c r="N8" s="5" t="s">
        <v>209</v>
      </c>
    </row>
    <row r="9" spans="1:14" s="35" customFormat="1" x14ac:dyDescent="0.3">
      <c r="A9" s="12" t="s">
        <v>505</v>
      </c>
      <c r="B9" s="12" t="s">
        <v>534</v>
      </c>
      <c r="C9" s="12" t="s">
        <v>505</v>
      </c>
      <c r="D9" s="12" t="s">
        <v>25</v>
      </c>
      <c r="E9" s="12" t="s">
        <v>33</v>
      </c>
      <c r="F9" s="12" t="s">
        <v>506</v>
      </c>
      <c r="G9" s="12" t="s">
        <v>507</v>
      </c>
      <c r="H9" s="12" t="s">
        <v>5</v>
      </c>
      <c r="I9" s="12" t="s">
        <v>4</v>
      </c>
      <c r="J9" s="12"/>
      <c r="K9" s="12" t="s">
        <v>30</v>
      </c>
      <c r="L9" s="25"/>
      <c r="M9" s="25"/>
    </row>
    <row r="10" spans="1:14" s="35" customFormat="1" x14ac:dyDescent="0.3">
      <c r="A10" s="12" t="s">
        <v>508</v>
      </c>
      <c r="B10" s="12" t="s">
        <v>534</v>
      </c>
      <c r="C10" s="12" t="s">
        <v>508</v>
      </c>
      <c r="D10" s="12" t="s">
        <v>25</v>
      </c>
      <c r="E10" s="12" t="s">
        <v>33</v>
      </c>
      <c r="F10" s="12" t="s">
        <v>509</v>
      </c>
      <c r="G10" s="12" t="s">
        <v>507</v>
      </c>
      <c r="H10" s="12" t="s">
        <v>5</v>
      </c>
      <c r="I10" s="12" t="s">
        <v>4</v>
      </c>
      <c r="J10" s="12"/>
      <c r="K10" s="12" t="s">
        <v>30</v>
      </c>
      <c r="L10" s="25"/>
      <c r="M10" s="25"/>
    </row>
    <row r="11" spans="1:14" s="35" customFormat="1" x14ac:dyDescent="0.3">
      <c r="A11" s="12" t="s">
        <v>510</v>
      </c>
      <c r="B11" s="12" t="s">
        <v>534</v>
      </c>
      <c r="C11" s="12" t="s">
        <v>511</v>
      </c>
      <c r="D11" s="12" t="s">
        <v>25</v>
      </c>
      <c r="E11" s="12" t="s">
        <v>33</v>
      </c>
      <c r="F11" s="12" t="s">
        <v>512</v>
      </c>
      <c r="G11" s="12" t="s">
        <v>507</v>
      </c>
      <c r="H11" s="12" t="s">
        <v>5</v>
      </c>
      <c r="I11" s="12" t="s">
        <v>4</v>
      </c>
      <c r="J11" s="12"/>
      <c r="K11" s="12" t="s">
        <v>30</v>
      </c>
      <c r="L11" s="25"/>
      <c r="M11" s="25"/>
    </row>
    <row r="12" spans="1:14" s="35" customFormat="1" x14ac:dyDescent="0.3">
      <c r="A12" s="12" t="s">
        <v>513</v>
      </c>
      <c r="B12" s="12" t="s">
        <v>534</v>
      </c>
      <c r="C12" s="12" t="s">
        <v>513</v>
      </c>
      <c r="D12" s="12" t="s">
        <v>25</v>
      </c>
      <c r="E12" s="12" t="s">
        <v>33</v>
      </c>
      <c r="F12" s="12" t="s">
        <v>514</v>
      </c>
      <c r="G12" s="12" t="s">
        <v>507</v>
      </c>
      <c r="H12" s="12" t="s">
        <v>5</v>
      </c>
      <c r="I12" s="12" t="s">
        <v>4</v>
      </c>
      <c r="J12" s="12"/>
      <c r="K12" s="12" t="s">
        <v>30</v>
      </c>
      <c r="L12" s="25"/>
      <c r="M12" s="25"/>
    </row>
    <row r="13" spans="1:14" x14ac:dyDescent="0.3">
      <c r="A13" s="12" t="s">
        <v>515</v>
      </c>
      <c r="B13" s="12" t="s">
        <v>534</v>
      </c>
      <c r="C13" s="12" t="s">
        <v>515</v>
      </c>
      <c r="D13" s="12" t="s">
        <v>25</v>
      </c>
      <c r="E13" s="12" t="s">
        <v>33</v>
      </c>
      <c r="F13" s="12" t="s">
        <v>516</v>
      </c>
      <c r="G13" s="12" t="s">
        <v>507</v>
      </c>
      <c r="H13" s="12" t="s">
        <v>5</v>
      </c>
      <c r="I13" s="12" t="s">
        <v>4</v>
      </c>
      <c r="J13" s="12"/>
      <c r="K13" s="12" t="s">
        <v>30</v>
      </c>
      <c r="L13" s="25"/>
      <c r="M13" s="25"/>
    </row>
    <row r="14" spans="1:14" x14ac:dyDescent="0.3">
      <c r="A14" s="12" t="s">
        <v>517</v>
      </c>
      <c r="B14" s="12" t="s">
        <v>534</v>
      </c>
      <c r="C14" s="12" t="s">
        <v>517</v>
      </c>
      <c r="D14" s="12" t="s">
        <v>25</v>
      </c>
      <c r="E14" s="12" t="s">
        <v>33</v>
      </c>
      <c r="F14" s="12" t="s">
        <v>518</v>
      </c>
      <c r="G14" s="12" t="s">
        <v>507</v>
      </c>
      <c r="H14" s="12" t="s">
        <v>5</v>
      </c>
      <c r="I14" s="12" t="s">
        <v>4</v>
      </c>
      <c r="J14" s="12"/>
      <c r="K14" s="12" t="s">
        <v>30</v>
      </c>
      <c r="L14" s="25"/>
      <c r="M14" s="25"/>
    </row>
    <row r="15" spans="1:14" x14ac:dyDescent="0.3">
      <c r="A15" s="12" t="s">
        <v>519</v>
      </c>
      <c r="B15" s="12" t="s">
        <v>534</v>
      </c>
      <c r="C15" s="12" t="s">
        <v>520</v>
      </c>
      <c r="D15" s="12" t="s">
        <v>25</v>
      </c>
      <c r="E15" s="12" t="s">
        <v>33</v>
      </c>
      <c r="F15" s="12" t="s">
        <v>521</v>
      </c>
      <c r="G15" s="12" t="s">
        <v>507</v>
      </c>
      <c r="H15" s="12" t="s">
        <v>5</v>
      </c>
      <c r="I15" s="12" t="s">
        <v>4</v>
      </c>
      <c r="J15" s="12"/>
      <c r="K15" s="12" t="s">
        <v>30</v>
      </c>
      <c r="L15" s="25"/>
      <c r="M15" s="25"/>
    </row>
    <row r="16" spans="1:14" x14ac:dyDescent="0.3">
      <c r="A16" s="12" t="s">
        <v>522</v>
      </c>
      <c r="B16" s="12" t="s">
        <v>488</v>
      </c>
      <c r="C16" s="12" t="s">
        <v>363</v>
      </c>
      <c r="D16" s="12" t="s">
        <v>25</v>
      </c>
      <c r="E16" s="12" t="s">
        <v>33</v>
      </c>
      <c r="F16" s="12" t="s">
        <v>523</v>
      </c>
      <c r="G16" s="12" t="s">
        <v>22</v>
      </c>
      <c r="H16" s="12" t="s">
        <v>5</v>
      </c>
      <c r="I16" s="12" t="s">
        <v>4</v>
      </c>
      <c r="J16" s="12"/>
      <c r="K16" s="12" t="s">
        <v>30</v>
      </c>
      <c r="L16" s="25"/>
      <c r="M16" s="25"/>
    </row>
    <row r="17" spans="1:14" x14ac:dyDescent="0.3">
      <c r="A17" s="12" t="s">
        <v>524</v>
      </c>
      <c r="B17" s="12" t="s">
        <v>525</v>
      </c>
      <c r="C17" s="12" t="s">
        <v>72</v>
      </c>
      <c r="D17" s="12" t="s">
        <v>25</v>
      </c>
      <c r="E17" s="12" t="s">
        <v>33</v>
      </c>
      <c r="F17" s="12" t="s">
        <v>526</v>
      </c>
      <c r="G17" s="12" t="s">
        <v>527</v>
      </c>
      <c r="H17" s="12" t="s">
        <v>5</v>
      </c>
      <c r="I17" s="12" t="s">
        <v>4</v>
      </c>
      <c r="J17" s="12"/>
      <c r="K17" s="12" t="s">
        <v>30</v>
      </c>
      <c r="L17" s="25"/>
      <c r="M17" s="25"/>
    </row>
    <row r="18" spans="1:14" x14ac:dyDescent="0.3">
      <c r="A18" s="38" t="str">
        <f>HYPERLINK(M18,N18)</f>
        <v>5323</v>
      </c>
      <c r="B18" s="12" t="s">
        <v>528</v>
      </c>
      <c r="C18" s="12" t="s">
        <v>380</v>
      </c>
      <c r="D18" s="12" t="s">
        <v>25</v>
      </c>
      <c r="E18" s="12" t="s">
        <v>33</v>
      </c>
      <c r="F18" s="12" t="s">
        <v>529</v>
      </c>
      <c r="G18" s="12" t="s">
        <v>530</v>
      </c>
      <c r="H18" s="12" t="s">
        <v>5</v>
      </c>
      <c r="I18" s="12" t="s">
        <v>4</v>
      </c>
      <c r="J18" s="12"/>
      <c r="K18" s="12" t="s">
        <v>21</v>
      </c>
      <c r="M18" s="12" t="s">
        <v>531</v>
      </c>
      <c r="N18" s="12" t="s">
        <v>532</v>
      </c>
    </row>
  </sheetData>
  <autoFilter ref="A8:N8" xr:uid="{01D9B7D9-506F-4683-B9EA-C47A4254C17A}">
    <sortState xmlns:xlrd2="http://schemas.microsoft.com/office/spreadsheetml/2017/richdata2" ref="A9:N26">
      <sortCondition ref="B8"/>
    </sortState>
  </autoFilter>
  <mergeCells count="2">
    <mergeCell ref="A1:B7"/>
    <mergeCell ref="C1:L7"/>
  </mergeCells>
  <conditionalFormatting sqref="N18 A9:A17">
    <cfRule type="duplicateValues" dxfId="0" priority="1"/>
  </conditionalFormatting>
  <pageMargins left="0.7" right="0.7" top="0.75" bottom="0.75" header="0.3" footer="0.3"/>
  <drawing r:id="rId1"/>
</worksheet>
</file>

<file path=docMetadata/LabelInfo.xml><?xml version="1.0" encoding="utf-8"?>
<clbl:labelList xmlns:clbl="http://schemas.microsoft.com/office/2020/mipLabelMetadata">
  <clbl:label id="{01755b00-953b-4965-83e4-cf2e3dcc5737}" enabled="1" method="Standard" siteId="{58a01d8f-c859-48f4-a095-45630daba5de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January 2025</vt:lpstr>
      <vt:lpstr>February 2025</vt:lpstr>
      <vt:lpstr>April 2025</vt:lpstr>
      <vt:lpstr>May 2025</vt:lpstr>
      <vt:lpstr>June 2025</vt:lpstr>
      <vt:lpstr>July 2025</vt:lpstr>
      <vt:lpstr>August 2025</vt:lpstr>
      <vt:lpstr>September 2025</vt:lpstr>
      <vt:lpstr>October 2025</vt:lpstr>
      <vt:lpstr>November 2025</vt:lpstr>
      <vt:lpstr>December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Forton, Danielle</dc:creator>
  <cp:lastModifiedBy>Hecht, Jen</cp:lastModifiedBy>
  <dcterms:created xsi:type="dcterms:W3CDTF">2025-02-03T16:14:01Z</dcterms:created>
  <dcterms:modified xsi:type="dcterms:W3CDTF">2026-01-07T15:52:21Z</dcterms:modified>
</cp:coreProperties>
</file>