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B51F6A7D-9BD1-4F37-B5E7-3CECE623569E}" xr6:coauthVersionLast="47" xr6:coauthVersionMax="47" xr10:uidLastSave="{00000000-0000-0000-0000-000000000000}"/>
  <bookViews>
    <workbookView xWindow="-96" yWindow="-96" windowWidth="23232" windowHeight="12552" xr2:uid="{F70A9244-B542-4885-A833-7C79313885AD}"/>
  </bookViews>
  <sheets>
    <sheet name="January 2024" sheetId="1" r:id="rId1"/>
  </sheets>
  <definedNames>
    <definedName name="_xlnm._FilterDatabase" localSheetId="0" hidden="1">'January 2024'!$A$8:$O$8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3" i="1" l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13" i="1"/>
  <c r="A14" i="1"/>
  <c r="A15" i="1"/>
  <c r="A16" i="1"/>
  <c r="A18" i="1"/>
  <c r="A19" i="1"/>
  <c r="A20" i="1"/>
  <c r="A22" i="1"/>
  <c r="A24" i="1"/>
  <c r="A25" i="1"/>
  <c r="A26" i="1"/>
  <c r="A17" i="1"/>
  <c r="A21" i="1"/>
  <c r="A9" i="1"/>
  <c r="A10" i="1"/>
  <c r="A11" i="1"/>
  <c r="A12" i="1"/>
  <c r="A40" i="1"/>
  <c r="A42" i="1"/>
  <c r="A43" i="1"/>
  <c r="A41" i="1"/>
</calcChain>
</file>

<file path=xl/sharedStrings.xml><?xml version="1.0" encoding="utf-8"?>
<sst xmlns="http://schemas.openxmlformats.org/spreadsheetml/2006/main" count="427" uniqueCount="147">
  <si>
    <t>N6.5-68-64</t>
  </si>
  <si>
    <t>https://neapcoparts.com/N6-5-68-64-Driveshaft-Welch-Plug/</t>
  </si>
  <si>
    <t>New</t>
  </si>
  <si>
    <t>1</t>
  </si>
  <si>
    <t>15</t>
  </si>
  <si>
    <t>024-002-037</t>
  </si>
  <si>
    <t>00083869029535</t>
  </si>
  <si>
    <t/>
  </si>
  <si>
    <t>Genuine Neapco</t>
  </si>
  <si>
    <t>1810</t>
  </si>
  <si>
    <t>Driveshaft Welch Plug</t>
  </si>
  <si>
    <t>N6-68-74</t>
  </si>
  <si>
    <t>https://neapcoparts.com/N6-68-74-Driveshaft-Welch-Plug/</t>
  </si>
  <si>
    <t>00083869028941</t>
  </si>
  <si>
    <t>CN</t>
  </si>
  <si>
    <t>1710</t>
  </si>
  <si>
    <t>N6-68-64</t>
  </si>
  <si>
    <t>https://neapcoparts.com/N6-68-64-Driveshaft-Welch-Plug/</t>
  </si>
  <si>
    <t>00083869029306</t>
  </si>
  <si>
    <t>N5-68-164</t>
  </si>
  <si>
    <t>https://neapcoparts.com/N5-68-164-Driveshaft-Welch-Plug/</t>
  </si>
  <si>
    <t>1610</t>
  </si>
  <si>
    <t>3-8000</t>
  </si>
  <si>
    <t>https://neapcoparts.com/3-8000-Universal-Joint-Snap-Ring/</t>
  </si>
  <si>
    <t>024-002-027</t>
  </si>
  <si>
    <t>00083869027999</t>
  </si>
  <si>
    <t>US</t>
  </si>
  <si>
    <t>1350/1410</t>
  </si>
  <si>
    <t>Universal Joint Snap Ring</t>
  </si>
  <si>
    <t>3-2440</t>
  </si>
  <si>
    <t>https://neapcoparts.com/3-2440-Universal-Joint-Snap-Ring/</t>
  </si>
  <si>
    <t>00083869027982</t>
  </si>
  <si>
    <t>3-2070</t>
  </si>
  <si>
    <t>https://neapcoparts.com/3-2070-Universal-Joint-Snap-Ring/</t>
  </si>
  <si>
    <t>00083869028002</t>
  </si>
  <si>
    <t>3-0770</t>
  </si>
  <si>
    <t>https://neapcoparts.com/3-0770-Universal-Joint-Snap-Ring/</t>
  </si>
  <si>
    <t>00083869028019</t>
  </si>
  <si>
    <t>A135-7200-3.5HD</t>
  </si>
  <si>
    <t>https://neapcoparts.com/A135-7200-3-5HD-Driveshaft-Kit/</t>
  </si>
  <si>
    <t>024-002-001</t>
  </si>
  <si>
    <t>00083869027906</t>
  </si>
  <si>
    <t>Neapco Performance Series</t>
  </si>
  <si>
    <t>1350</t>
  </si>
  <si>
    <t>Driveshaft Kit</t>
  </si>
  <si>
    <t>A133-7200-3.5HD</t>
  </si>
  <si>
    <t>https://neapcoparts.com/A133-7200-3-5HD-Driveshaft-Kit/</t>
  </si>
  <si>
    <t>00083869027890</t>
  </si>
  <si>
    <t>1330</t>
  </si>
  <si>
    <t>A155-8000-5HDP</t>
  </si>
  <si>
    <t>https://neapcoparts.com/A155-8000-5HDP-driveshaft-kit/</t>
  </si>
  <si>
    <t>00083869029337</t>
  </si>
  <si>
    <t>1550</t>
  </si>
  <si>
    <t>A148-8000-5HDP</t>
  </si>
  <si>
    <t>https://neapcoparts.com/A148-8000-5HDP-driveshaft-kit/</t>
  </si>
  <si>
    <t>00083869029344</t>
  </si>
  <si>
    <t>1480</t>
  </si>
  <si>
    <t>A141-8000-5HDP</t>
  </si>
  <si>
    <t>https://neapcoparts.com/A141-8000-5HDP-driveshaft-kit/</t>
  </si>
  <si>
    <t>00083869029351</t>
  </si>
  <si>
    <t>1410</t>
  </si>
  <si>
    <t>A135-7200-4HDP</t>
  </si>
  <si>
    <t>https://neapcoparts.com/A135-7200-4HDP-driveshaft-kit/</t>
  </si>
  <si>
    <t>00083869029375</t>
  </si>
  <si>
    <t>A135-5400-3HDP</t>
  </si>
  <si>
    <t>https://neapcoparts.com/A135-5400-3HDP-driveshaft-kit/</t>
  </si>
  <si>
    <t>00083869029382</t>
  </si>
  <si>
    <t>A135-5400-3.5HDP</t>
  </si>
  <si>
    <t>https://neapcoparts.com/A135-5400-3-5HDP-driveshaft-kit/</t>
  </si>
  <si>
    <t>00083869029443</t>
  </si>
  <si>
    <t>A133-7200-4HDP</t>
  </si>
  <si>
    <t>https://neapcoparts.com/A133-7200-4HDP-driveshaft-kit/</t>
  </si>
  <si>
    <t>00083869029399</t>
  </si>
  <si>
    <t>A133-5400-3HDP</t>
  </si>
  <si>
    <t>https://neapcoparts.com/A133-5400-3HDP-driveshaft-kit/</t>
  </si>
  <si>
    <t>00083869029412</t>
  </si>
  <si>
    <t>A133-5400-3.5HDP</t>
  </si>
  <si>
    <t>https://neapcoparts.com/A133-5400-3-5HDP-driveshaft-kit/</t>
  </si>
  <si>
    <t>00083869029405</t>
  </si>
  <si>
    <t>A131-5400-3HDP</t>
  </si>
  <si>
    <t>https://neapcoparts.com/A131-5400-3HDP-driveshaft-kit/</t>
  </si>
  <si>
    <t>00083869029436</t>
  </si>
  <si>
    <t>1310</t>
  </si>
  <si>
    <t>A131-5400-3.5HDP</t>
  </si>
  <si>
    <t>https://neapcoparts.com/A131-5400-3-5HDP-driveshaft-kit/</t>
  </si>
  <si>
    <t>00083869029429</t>
  </si>
  <si>
    <t>00083869029054</t>
  </si>
  <si>
    <t>00083869029047</t>
  </si>
  <si>
    <t>00083869029030</t>
  </si>
  <si>
    <t>A55-28-5012P</t>
  </si>
  <si>
    <t>https://neapcoparts.com/A55-28-5012P-Aluminum-Tube-Yoke-Outside-Lock-Up/</t>
  </si>
  <si>
    <t>024-002-057</t>
  </si>
  <si>
    <t>00083869029078</t>
  </si>
  <si>
    <t>Aluminum Tube Yoke, Outside Lock-Up</t>
  </si>
  <si>
    <t>A48-28-5012P</t>
  </si>
  <si>
    <t>https://neapcoparts.com/A48-28-5012P-Aluminum-Tube-Yoke-Outside-Lock-Up/</t>
  </si>
  <si>
    <t>00083869029061</t>
  </si>
  <si>
    <t>A48-28-4012P</t>
  </si>
  <si>
    <t>https://neapcoparts.com/A48-28-4012P-Aluminum-Tube-Yoke-Outside-Lock-Up/</t>
  </si>
  <si>
    <t>A41-28-5012P</t>
  </si>
  <si>
    <t>https://neapcoparts.com/A41-28-5012P-Aluminum-Tube-Yoke-Outside-Lock-Up/</t>
  </si>
  <si>
    <t>A41-28-4012P</t>
  </si>
  <si>
    <t>https://neapcoparts.com/A41-28-4012P-Aluminum-Tube-Yoke-Outside-Lock-Up/</t>
  </si>
  <si>
    <t>A35-28-4012P</t>
  </si>
  <si>
    <t>https://neapcoparts.com/A35-28-4012P-Aluminum-Tube-Yoke-Outside-Lock-Up/</t>
  </si>
  <si>
    <t>00083869029023</t>
  </si>
  <si>
    <t>A35-28-3512P</t>
  </si>
  <si>
    <t>https://neapcoparts.com/A35-28-3512P-Aluminum-Tube-Yoke-Outside-Lock-Up/</t>
  </si>
  <si>
    <t>00083869028958</t>
  </si>
  <si>
    <t>A35-28-3012P</t>
  </si>
  <si>
    <t>https://neapcoparts.com/A35-28-3012P-Aluminum-Tube-Yoke-Outside-Lock-Up/</t>
  </si>
  <si>
    <t>00083869029016</t>
  </si>
  <si>
    <t>A33-28-4012P</t>
  </si>
  <si>
    <t>https://neapcoparts.com/A33-28-4012P-Aluminum-Tube-Yoke-Outside-Lock-Up/</t>
  </si>
  <si>
    <t>00083869029009</t>
  </si>
  <si>
    <t>A33-28-3512P</t>
  </si>
  <si>
    <t>https://neapcoparts.com/A33-28-3512P-Aluminum-Tube-Yoke-Outside-Lock-Up/</t>
  </si>
  <si>
    <t>00083869028996</t>
  </si>
  <si>
    <t>A33-28-3012P</t>
  </si>
  <si>
    <t>https://neapcoparts.com/A33-28-3012P-Aluminum-Tube-Yoke-Outside-Lock-Up/</t>
  </si>
  <si>
    <t>00083869028989</t>
  </si>
  <si>
    <t>A31-28-3512P</t>
  </si>
  <si>
    <t>https://neapcoparts.com/A31-28-3512P-Aluminum-Tube-Yoke-Outside-Lock-Up/</t>
  </si>
  <si>
    <t>00083869028972</t>
  </si>
  <si>
    <t>A31-28-3012P</t>
  </si>
  <si>
    <t>https://neapcoparts.com/A31-28-3012P-Aluminum-Tube-Yoke-Outside-Lock-Up/</t>
  </si>
  <si>
    <t>00083869028965</t>
  </si>
  <si>
    <t>A141-7200-4HDP</t>
  </si>
  <si>
    <t>https://neapcoparts.com/A141-7200-4HDP-driveshaft-kit/</t>
  </si>
  <si>
    <t>00083869029368</t>
  </si>
  <si>
    <t>Part Number</t>
  </si>
  <si>
    <t>URL</t>
  </si>
  <si>
    <t>Superseded to</t>
  </si>
  <si>
    <t>Action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</si>
  <si>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</si>
  <si>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</si>
  <si>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</si>
  <si>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</si>
  <si>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</si>
  <si>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</si>
  <si>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</si>
  <si>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</si>
  <si>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2024</t>
  </si>
  <si>
    <t>00083869029542</t>
  </si>
  <si>
    <t>Bulletin #</t>
  </si>
  <si>
    <t>Bul-Prod-0124-033 NPS Aluminum Driveshaft Kits</t>
  </si>
  <si>
    <t>Bul-Prod-0124-031 -Performance Aluminum Tube Yokes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</si>
</sst>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</font>
    <font>
      <b/>
      <sz val="26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49" fontId="3" fillId="0" borderId="1" xfId="1" applyNumberFormat="1" applyFont="1" applyBorder="1"/>
    <xf numFmtId="0" fontId="5" fillId="0" borderId="1" xfId="2" applyFont="1" applyFill="1" applyBorder="1" applyAlignment="1"/>
    <xf numFmtId="49" fontId="5" fillId="0" borderId="1" xfId="2" applyNumberFormat="1" applyFont="1" applyFill="1" applyBorder="1" applyAlignment="1"/>
    <xf numFmtId="0" fontId="4" fillId="0" borderId="1" xfId="2" applyFill="1" applyBorder="1" applyAlignment="1"/>
    <xf numFmtId="0" fontId="0" fillId="0" borderId="0" xfId="0" applyAlignment="1">
      <alignment horizontal="left"/>
    </xf>
    <xf numFmtId="49" fontId="1" fillId="2" borderId="2" xfId="0" applyNumberFormat="1" applyFont="1" applyFill="1" applyBorder="1" applyAlignment="1">
      <alignment horizontal="left" wrapText="1"/>
    </xf>
    <xf numFmtId="0" fontId="0" fillId="0" borderId="0" xfId="0" applyAlignment="1">
      <alignment wrapText="1"/>
    </xf>
    <xf numFmtId="49" fontId="1" fillId="0" borderId="0" xfId="0" applyNumberFormat="1" applyFont="1" applyAlignment="1">
      <alignment horizontal="left" wrapText="1"/>
    </xf>
    <xf numFmtId="49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49" fontId="3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1" xfId="2" applyNumberFormat="1" applyBorder="1" applyAlignment="1">
      <alignment horizontal="center"/>
    </xf>
    <xf numFmtId="0" fontId="4" fillId="0" borderId="0" xfId="2" applyAlignment="1">
      <alignment horizontal="center"/>
    </xf>
    <xf numFmtId="49" fontId="7" fillId="0" borderId="0" xfId="0" applyNumberFormat="1" applyFont="1" applyAlignment="1">
      <alignment horizontal="left"/>
    </xf>
    <xf numFmtId="49" fontId="7" fillId="0" borderId="5" xfId="0" applyNumberFormat="1" applyFont="1" applyBorder="1" applyAlignment="1">
      <alignment horizontal="left"/>
    </xf>
    <xf numFmtId="49" fontId="7" fillId="0" borderId="4" xfId="0" applyNumberFormat="1" applyFont="1" applyBorder="1" applyAlignment="1">
      <alignment horizontal="left"/>
    </xf>
    <xf numFmtId="49" fontId="7" fillId="0" borderId="3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_1" xfId="1" xr:uid="{A49ED968-03DA-47DF-BBF1-4E954D66C3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DF75B-EE53-4431-AB38-99B7AFA6C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124-033%20NPS%20Aluminum%20Driveshaft%20Kits.pdf" TargetMode="External"/><Relationship Id="rId2" Type="http://schemas.openxmlformats.org/officeDocument/2006/relationships/hyperlink" Target="https://neapcoparts.com/content/bulletins/Bul-Prod-0124-033%20NPS%20Aluminum%20Driveshaft%20Kits.pdf" TargetMode="External"/><Relationship Id="rId1" Type="http://schemas.openxmlformats.org/officeDocument/2006/relationships/hyperlink" Target="https://neapcoparts.com/N6-68-64-Driveshaft-Welch-Plug/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s://neapcoparts.com/content/bulletins/BUL-PROD-0124-031%20Performance%20Aluminum%20Tube%20Yokes.pdf" TargetMode="External"/><Relationship Id="rId4" Type="http://schemas.openxmlformats.org/officeDocument/2006/relationships/hyperlink" Target="https://neapcoparts.com/content/bulletins/BUL-PROD-0124-031%20Performance%20Aluminum%20Tube%20Yok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63DDD-CB1B-4061-8EBA-D4AA232B176D}">
  <sheetPr>
    <tabColor rgb="FF1D86CD"/>
  </sheetPr>
  <dimension ref="A1:O45"/>
  <sheetViews>
    <sheetView tabSelected="1" zoomScale="80" zoomScaleNormal="80" workbookViewId="0">
      <pane ySplit="8" topLeftCell="A9" activePane="bottomLeft" state="frozen"/>
      <selection pane="bottomLeft" activeCell="A8" sqref="A8"/>
    </sheetView>
  </sheetViews>
  <sheetFormatPr defaultRowHeight="14.4" x14ac:dyDescent="0.55000000000000004"/>
  <cols>
    <col min="1" max="1" width="21.7890625" customWidth="1"/>
    <col min="2" max="2" width="33.89453125" customWidth="1"/>
    <col min="3" max="3" width="12.68359375" style="12" customWidth="1"/>
    <col min="4" max="4" width="26.1015625" style="12" customWidth="1"/>
    <col min="5" max="5" width="13.5234375" style="12" customWidth="1"/>
    <col min="6" max="6" width="17.3125" style="12" customWidth="1"/>
    <col min="7" max="7" width="12.5234375" style="12" customWidth="1"/>
    <col min="8" max="8" width="19.41796875" style="12" customWidth="1"/>
    <col min="9" max="9" width="15.20703125" style="12" customWidth="1"/>
    <col min="10" max="10" width="50.5234375" style="12" customWidth="1"/>
    <col min="11" max="11" width="11.89453125" style="12" customWidth="1"/>
    <col min="12" max="12" width="17.68359375" style="12" customWidth="1"/>
    <col min="13" max="13" width="68.41796875" hidden="1" customWidth="1"/>
    <col min="14" max="14" width="20.7890625" hidden="1" customWidth="1"/>
    <col min="15" max="15" width="35.5234375" customWidth="1"/>
  </cols>
  <sheetData>
    <row r="1" spans="1:15" s="5" customFormat="1" ht="14.4" customHeight="1" x14ac:dyDescent="0.55000000000000004">
      <c r="A1" s="15"/>
      <c r="B1" s="16"/>
      <c r="C1" s="19" t="s">
        <v>142</v>
      </c>
      <c r="D1" s="19"/>
      <c r="E1" s="19"/>
      <c r="F1" s="20"/>
      <c r="G1" s="19"/>
      <c r="H1" s="19"/>
      <c r="I1" s="19"/>
      <c r="J1" s="19"/>
      <c r="K1" s="19"/>
      <c r="L1" s="19"/>
      <c r="O1"/>
    </row>
    <row r="2" spans="1:15" s="5" customFormat="1" ht="14.4" customHeight="1" x14ac:dyDescent="0.55000000000000004">
      <c r="A2" s="15"/>
      <c r="B2" s="16"/>
      <c r="C2" s="19"/>
      <c r="D2" s="19"/>
      <c r="E2" s="19"/>
      <c r="F2" s="20"/>
      <c r="G2" s="19"/>
      <c r="H2" s="19"/>
      <c r="I2" s="19"/>
      <c r="J2" s="19"/>
      <c r="K2" s="19"/>
      <c r="L2" s="19"/>
      <c r="O2"/>
    </row>
    <row r="3" spans="1:15" s="5" customFormat="1" ht="14.4" customHeight="1" x14ac:dyDescent="0.55000000000000004">
      <c r="A3" s="15"/>
      <c r="B3" s="16"/>
      <c r="C3" s="19"/>
      <c r="D3" s="19"/>
      <c r="E3" s="19"/>
      <c r="F3" s="20"/>
      <c r="G3" s="19"/>
      <c r="H3" s="19"/>
      <c r="I3" s="19"/>
      <c r="J3" s="19"/>
      <c r="K3" s="19"/>
      <c r="L3" s="19"/>
      <c r="O3"/>
    </row>
    <row r="4" spans="1:15" s="5" customFormat="1" ht="14.4" customHeight="1" x14ac:dyDescent="0.55000000000000004">
      <c r="A4" s="15"/>
      <c r="B4" s="16"/>
      <c r="C4" s="19"/>
      <c r="D4" s="19"/>
      <c r="E4" s="19"/>
      <c r="F4" s="20"/>
      <c r="G4" s="19"/>
      <c r="H4" s="19"/>
      <c r="I4" s="19"/>
      <c r="J4" s="19"/>
      <c r="K4" s="19"/>
      <c r="L4" s="19"/>
      <c r="O4"/>
    </row>
    <row r="5" spans="1:15" s="5" customFormat="1" ht="14.4" customHeight="1" x14ac:dyDescent="0.55000000000000004">
      <c r="A5" s="15"/>
      <c r="B5" s="16"/>
      <c r="C5" s="19"/>
      <c r="D5" s="19"/>
      <c r="E5" s="19"/>
      <c r="F5" s="20"/>
      <c r="G5" s="19"/>
      <c r="H5" s="19"/>
      <c r="I5" s="19"/>
      <c r="J5" s="19"/>
      <c r="K5" s="19"/>
      <c r="L5" s="19"/>
      <c r="O5"/>
    </row>
    <row r="6" spans="1:15" s="5" customFormat="1" ht="14.4" customHeight="1" x14ac:dyDescent="0.55000000000000004">
      <c r="A6" s="15"/>
      <c r="B6" s="16"/>
      <c r="C6" s="19"/>
      <c r="D6" s="19"/>
      <c r="E6" s="19"/>
      <c r="F6" s="20"/>
      <c r="G6" s="19"/>
      <c r="H6" s="19"/>
      <c r="I6" s="19"/>
      <c r="J6" s="19"/>
      <c r="K6" s="19"/>
      <c r="L6" s="19"/>
      <c r="O6"/>
    </row>
    <row r="7" spans="1:15" s="5" customFormat="1" ht="14.7" customHeight="1" x14ac:dyDescent="0.55000000000000004">
      <c r="A7" s="17"/>
      <c r="B7" s="18"/>
      <c r="C7" s="19"/>
      <c r="D7" s="19"/>
      <c r="E7" s="19"/>
      <c r="F7" s="20"/>
      <c r="G7" s="19"/>
      <c r="H7" s="19"/>
      <c r="I7" s="19"/>
      <c r="J7" s="19"/>
      <c r="K7" s="19"/>
      <c r="L7" s="19"/>
      <c r="O7"/>
    </row>
    <row r="8" spans="1:15" s="8" customFormat="1" ht="28.8" x14ac:dyDescent="0.55000000000000004">
      <c r="A8" s="6" t="s">
        <v>130</v>
      </c>
      <c r="B8" s="6" t="s">
        <v>141</v>
      </c>
      <c r="C8" s="9" t="s">
        <v>140</v>
      </c>
      <c r="D8" s="10" t="s">
        <v>139</v>
      </c>
      <c r="E8" s="9" t="s">
        <v>138</v>
      </c>
      <c r="F8" s="10" t="s">
        <v>137</v>
      </c>
      <c r="G8" s="10" t="s">
        <v>136</v>
      </c>
      <c r="H8" s="9" t="s">
        <v>135</v>
      </c>
      <c r="I8" s="9" t="s">
        <v>134</v>
      </c>
      <c r="J8" s="9" t="s">
        <v>144</v>
      </c>
      <c r="K8" s="9" t="s">
        <v>133</v>
      </c>
      <c r="L8" s="9" t="s">
        <v>132</v>
      </c>
      <c r="M8" s="6" t="s">
        <v>131</v>
      </c>
      <c r="N8" s="6" t="s">
        <v>130</v>
      </c>
      <c r="O8" s="7"/>
    </row>
    <row r="9" spans="1:15" x14ac:dyDescent="0.55000000000000004">
      <c r="A9" s="2" t="str">
        <f t="shared" ref="A9:A43" si="0">HYPERLINK(M9,N9)</f>
        <v>3-0770</v>
      </c>
      <c r="B9" s="1" t="s">
        <v>28</v>
      </c>
      <c r="C9" s="11" t="s">
        <v>27</v>
      </c>
      <c r="D9" s="11" t="s">
        <v>8</v>
      </c>
      <c r="E9" s="11" t="s">
        <v>26</v>
      </c>
      <c r="F9" s="11" t="s">
        <v>37</v>
      </c>
      <c r="G9" s="11" t="s">
        <v>24</v>
      </c>
      <c r="H9" s="11" t="s">
        <v>4</v>
      </c>
      <c r="I9" s="11" t="s">
        <v>3</v>
      </c>
      <c r="J9" s="11"/>
      <c r="K9" s="11" t="s">
        <v>2</v>
      </c>
      <c r="L9" s="11"/>
      <c r="M9" s="1" t="s">
        <v>36</v>
      </c>
      <c r="N9" s="1" t="s">
        <v>35</v>
      </c>
    </row>
    <row r="10" spans="1:15" x14ac:dyDescent="0.55000000000000004">
      <c r="A10" s="2" t="str">
        <f t="shared" si="0"/>
        <v>3-2070</v>
      </c>
      <c r="B10" s="1" t="s">
        <v>28</v>
      </c>
      <c r="C10" s="11" t="s">
        <v>27</v>
      </c>
      <c r="D10" s="11" t="s">
        <v>8</v>
      </c>
      <c r="E10" s="11" t="s">
        <v>26</v>
      </c>
      <c r="F10" s="11" t="s">
        <v>34</v>
      </c>
      <c r="G10" s="11" t="s">
        <v>24</v>
      </c>
      <c r="H10" s="11" t="s">
        <v>4</v>
      </c>
      <c r="I10" s="11" t="s">
        <v>3</v>
      </c>
      <c r="J10" s="11"/>
      <c r="K10" s="11" t="s">
        <v>2</v>
      </c>
      <c r="L10" s="11"/>
      <c r="M10" s="1" t="s">
        <v>33</v>
      </c>
      <c r="N10" s="1" t="s">
        <v>32</v>
      </c>
    </row>
    <row r="11" spans="1:15" x14ac:dyDescent="0.55000000000000004">
      <c r="A11" s="2" t="str">
        <f t="shared" si="0"/>
        <v>3-2440</v>
      </c>
      <c r="B11" s="1" t="s">
        <v>28</v>
      </c>
      <c r="C11" s="11" t="s">
        <v>27</v>
      </c>
      <c r="D11" s="11" t="s">
        <v>8</v>
      </c>
      <c r="E11" s="11" t="s">
        <v>26</v>
      </c>
      <c r="F11" s="11" t="s">
        <v>31</v>
      </c>
      <c r="G11" s="11" t="s">
        <v>24</v>
      </c>
      <c r="H11" s="11" t="s">
        <v>4</v>
      </c>
      <c r="I11" s="11" t="s">
        <v>3</v>
      </c>
      <c r="J11" s="11"/>
      <c r="K11" s="11" t="s">
        <v>2</v>
      </c>
      <c r="L11" s="11"/>
      <c r="M11" s="1" t="s">
        <v>30</v>
      </c>
      <c r="N11" s="1" t="s">
        <v>29</v>
      </c>
    </row>
    <row r="12" spans="1:15" x14ac:dyDescent="0.55000000000000004">
      <c r="A12" s="2" t="str">
        <f t="shared" si="0"/>
        <v>3-8000</v>
      </c>
      <c r="B12" s="1" t="s">
        <v>28</v>
      </c>
      <c r="C12" s="11" t="s">
        <v>27</v>
      </c>
      <c r="D12" s="11" t="s">
        <v>8</v>
      </c>
      <c r="E12" s="11" t="s">
        <v>26</v>
      </c>
      <c r="F12" s="11" t="s">
        <v>25</v>
      </c>
      <c r="G12" s="11" t="s">
        <v>24</v>
      </c>
      <c r="H12" s="11" t="s">
        <v>4</v>
      </c>
      <c r="I12" s="11" t="s">
        <v>3</v>
      </c>
      <c r="J12" s="11"/>
      <c r="K12" s="11" t="s">
        <v>2</v>
      </c>
      <c r="L12" s="11"/>
      <c r="M12" s="1" t="s">
        <v>23</v>
      </c>
      <c r="N12" s="1" t="s">
        <v>22</v>
      </c>
    </row>
    <row r="13" spans="1:15" x14ac:dyDescent="0.55000000000000004">
      <c r="A13" s="2" t="str">
        <f t="shared" si="0"/>
        <v>A131-5400-3.5HDP</v>
      </c>
      <c r="B13" s="1" t="s">
        <v>44</v>
      </c>
      <c r="C13" s="11" t="s">
        <v>82</v>
      </c>
      <c r="D13" s="11" t="s">
        <v>42</v>
      </c>
      <c r="E13" s="11" t="s">
        <v>26</v>
      </c>
      <c r="F13" s="11" t="s">
        <v>85</v>
      </c>
      <c r="G13" s="11" t="s">
        <v>40</v>
      </c>
      <c r="H13" s="11" t="s">
        <v>4</v>
      </c>
      <c r="I13" s="11" t="s">
        <v>3</v>
      </c>
      <c r="J13" s="13" t="s">
        <v>145</v>
      </c>
      <c r="K13" s="11" t="s">
        <v>2</v>
      </c>
      <c r="L13" s="11"/>
      <c r="M13" s="1" t="s">
        <v>84</v>
      </c>
      <c r="N13" s="1" t="s">
        <v>83</v>
      </c>
    </row>
    <row r="14" spans="1:15" x14ac:dyDescent="0.55000000000000004">
      <c r="A14" s="2" t="str">
        <f t="shared" si="0"/>
        <v>A131-5400-3HDP</v>
      </c>
      <c r="B14" s="1" t="s">
        <v>44</v>
      </c>
      <c r="C14" s="11" t="s">
        <v>82</v>
      </c>
      <c r="D14" s="11" t="s">
        <v>42</v>
      </c>
      <c r="E14" s="11" t="s">
        <v>26</v>
      </c>
      <c r="F14" s="11" t="s">
        <v>81</v>
      </c>
      <c r="G14" s="11" t="s">
        <v>40</v>
      </c>
      <c r="H14" s="11" t="s">
        <v>4</v>
      </c>
      <c r="I14" s="11" t="s">
        <v>3</v>
      </c>
      <c r="J14" s="13" t="s">
        <v>145</v>
      </c>
      <c r="K14" s="11" t="s">
        <v>2</v>
      </c>
      <c r="L14" s="11"/>
      <c r="M14" s="1" t="s">
        <v>80</v>
      </c>
      <c r="N14" s="1" t="s">
        <v>79</v>
      </c>
    </row>
    <row r="15" spans="1:15" x14ac:dyDescent="0.55000000000000004">
      <c r="A15" s="2" t="str">
        <f t="shared" si="0"/>
        <v>A133-5400-3.5HDP</v>
      </c>
      <c r="B15" s="1" t="s">
        <v>44</v>
      </c>
      <c r="C15" s="11" t="s">
        <v>48</v>
      </c>
      <c r="D15" s="11" t="s">
        <v>42</v>
      </c>
      <c r="E15" s="11" t="s">
        <v>26</v>
      </c>
      <c r="F15" s="11" t="s">
        <v>78</v>
      </c>
      <c r="G15" s="11" t="s">
        <v>40</v>
      </c>
      <c r="H15" s="11" t="s">
        <v>4</v>
      </c>
      <c r="I15" s="11" t="s">
        <v>3</v>
      </c>
      <c r="J15" s="13" t="s">
        <v>145</v>
      </c>
      <c r="K15" s="11" t="s">
        <v>2</v>
      </c>
      <c r="L15" s="11"/>
      <c r="M15" s="1" t="s">
        <v>77</v>
      </c>
      <c r="N15" s="1" t="s">
        <v>76</v>
      </c>
    </row>
    <row r="16" spans="1:15" x14ac:dyDescent="0.55000000000000004">
      <c r="A16" s="2" t="str">
        <f t="shared" si="0"/>
        <v>A133-5400-3HDP</v>
      </c>
      <c r="B16" s="1" t="s">
        <v>44</v>
      </c>
      <c r="C16" s="11" t="s">
        <v>48</v>
      </c>
      <c r="D16" s="11" t="s">
        <v>42</v>
      </c>
      <c r="E16" s="11" t="s">
        <v>26</v>
      </c>
      <c r="F16" s="11" t="s">
        <v>75</v>
      </c>
      <c r="G16" s="11" t="s">
        <v>40</v>
      </c>
      <c r="H16" s="11" t="s">
        <v>4</v>
      </c>
      <c r="I16" s="11" t="s">
        <v>3</v>
      </c>
      <c r="J16" s="13" t="s">
        <v>145</v>
      </c>
      <c r="K16" s="11" t="s">
        <v>2</v>
      </c>
      <c r="L16" s="11"/>
      <c r="M16" s="1" t="s">
        <v>74</v>
      </c>
      <c r="N16" s="1" t="s">
        <v>73</v>
      </c>
    </row>
    <row r="17" spans="1:14" x14ac:dyDescent="0.55000000000000004">
      <c r="A17" s="2" t="str">
        <f t="shared" si="0"/>
        <v>A133-7200-3.5HD</v>
      </c>
      <c r="B17" s="1" t="s">
        <v>44</v>
      </c>
      <c r="C17" s="11" t="s">
        <v>48</v>
      </c>
      <c r="D17" s="11" t="s">
        <v>42</v>
      </c>
      <c r="E17" s="11" t="s">
        <v>26</v>
      </c>
      <c r="F17" s="11" t="s">
        <v>47</v>
      </c>
      <c r="G17" s="11" t="s">
        <v>40</v>
      </c>
      <c r="H17" s="11" t="s">
        <v>4</v>
      </c>
      <c r="I17" s="11" t="s">
        <v>3</v>
      </c>
      <c r="J17" s="13" t="s">
        <v>145</v>
      </c>
      <c r="K17" s="11" t="s">
        <v>2</v>
      </c>
      <c r="L17" s="11"/>
      <c r="M17" s="1" t="s">
        <v>46</v>
      </c>
      <c r="N17" s="1" t="s">
        <v>45</v>
      </c>
    </row>
    <row r="18" spans="1:14" x14ac:dyDescent="0.55000000000000004">
      <c r="A18" s="2" t="str">
        <f t="shared" si="0"/>
        <v>A133-7200-4HDP</v>
      </c>
      <c r="B18" s="1" t="s">
        <v>44</v>
      </c>
      <c r="C18" s="11" t="s">
        <v>48</v>
      </c>
      <c r="D18" s="11" t="s">
        <v>42</v>
      </c>
      <c r="E18" s="11" t="s">
        <v>26</v>
      </c>
      <c r="F18" s="11" t="s">
        <v>72</v>
      </c>
      <c r="G18" s="11" t="s">
        <v>40</v>
      </c>
      <c r="H18" s="11" t="s">
        <v>4</v>
      </c>
      <c r="I18" s="11" t="s">
        <v>3</v>
      </c>
      <c r="J18" s="13" t="s">
        <v>145</v>
      </c>
      <c r="K18" s="11" t="s">
        <v>2</v>
      </c>
      <c r="L18" s="11"/>
      <c r="M18" s="1" t="s">
        <v>71</v>
      </c>
      <c r="N18" s="1" t="s">
        <v>70</v>
      </c>
    </row>
    <row r="19" spans="1:14" x14ac:dyDescent="0.55000000000000004">
      <c r="A19" s="2" t="str">
        <f t="shared" si="0"/>
        <v>A135-5400-3.5HDP</v>
      </c>
      <c r="B19" s="1" t="s">
        <v>44</v>
      </c>
      <c r="C19" s="11" t="s">
        <v>43</v>
      </c>
      <c r="D19" s="11" t="s">
        <v>42</v>
      </c>
      <c r="E19" s="11" t="s">
        <v>26</v>
      </c>
      <c r="F19" s="11" t="s">
        <v>69</v>
      </c>
      <c r="G19" s="11" t="s">
        <v>40</v>
      </c>
      <c r="H19" s="11" t="s">
        <v>4</v>
      </c>
      <c r="I19" s="11" t="s">
        <v>3</v>
      </c>
      <c r="J19" s="13" t="s">
        <v>145</v>
      </c>
      <c r="K19" s="11" t="s">
        <v>2</v>
      </c>
      <c r="L19" s="11"/>
      <c r="M19" s="1" t="s">
        <v>68</v>
      </c>
      <c r="N19" s="1" t="s">
        <v>67</v>
      </c>
    </row>
    <row r="20" spans="1:14" x14ac:dyDescent="0.55000000000000004">
      <c r="A20" s="2" t="str">
        <f t="shared" si="0"/>
        <v>A135-5400-3HDP</v>
      </c>
      <c r="B20" s="1" t="s">
        <v>44</v>
      </c>
      <c r="C20" s="11" t="s">
        <v>43</v>
      </c>
      <c r="D20" s="11" t="s">
        <v>42</v>
      </c>
      <c r="E20" s="11" t="s">
        <v>26</v>
      </c>
      <c r="F20" s="11" t="s">
        <v>66</v>
      </c>
      <c r="G20" s="11" t="s">
        <v>40</v>
      </c>
      <c r="H20" s="11" t="s">
        <v>4</v>
      </c>
      <c r="I20" s="11" t="s">
        <v>3</v>
      </c>
      <c r="J20" s="13" t="s">
        <v>145</v>
      </c>
      <c r="K20" s="11" t="s">
        <v>2</v>
      </c>
      <c r="L20" s="11"/>
      <c r="M20" s="1" t="s">
        <v>65</v>
      </c>
      <c r="N20" s="1" t="s">
        <v>64</v>
      </c>
    </row>
    <row r="21" spans="1:14" x14ac:dyDescent="0.55000000000000004">
      <c r="A21" s="2" t="str">
        <f t="shared" si="0"/>
        <v>A135-7200-3.5HD</v>
      </c>
      <c r="B21" s="1" t="s">
        <v>44</v>
      </c>
      <c r="C21" s="11" t="s">
        <v>43</v>
      </c>
      <c r="D21" s="11" t="s">
        <v>42</v>
      </c>
      <c r="E21" s="11" t="s">
        <v>26</v>
      </c>
      <c r="F21" s="11" t="s">
        <v>41</v>
      </c>
      <c r="G21" s="11" t="s">
        <v>40</v>
      </c>
      <c r="H21" s="11" t="s">
        <v>4</v>
      </c>
      <c r="I21" s="11" t="s">
        <v>3</v>
      </c>
      <c r="J21" s="13" t="s">
        <v>145</v>
      </c>
      <c r="K21" s="11" t="s">
        <v>2</v>
      </c>
      <c r="L21" s="11"/>
      <c r="M21" s="1" t="s">
        <v>39</v>
      </c>
      <c r="N21" s="1" t="s">
        <v>38</v>
      </c>
    </row>
    <row r="22" spans="1:14" x14ac:dyDescent="0.55000000000000004">
      <c r="A22" s="2" t="str">
        <f t="shared" si="0"/>
        <v>A135-7200-4HDP</v>
      </c>
      <c r="B22" s="1" t="s">
        <v>44</v>
      </c>
      <c r="C22" s="11" t="s">
        <v>43</v>
      </c>
      <c r="D22" s="11" t="s">
        <v>42</v>
      </c>
      <c r="E22" s="11" t="s">
        <v>26</v>
      </c>
      <c r="F22" s="11" t="s">
        <v>63</v>
      </c>
      <c r="G22" s="11" t="s">
        <v>40</v>
      </c>
      <c r="H22" s="11" t="s">
        <v>4</v>
      </c>
      <c r="I22" s="11" t="s">
        <v>3</v>
      </c>
      <c r="J22" s="13" t="s">
        <v>145</v>
      </c>
      <c r="K22" s="11" t="s">
        <v>2</v>
      </c>
      <c r="L22" s="11"/>
      <c r="M22" s="1" t="s">
        <v>62</v>
      </c>
      <c r="N22" s="1" t="s">
        <v>61</v>
      </c>
    </row>
    <row r="23" spans="1:14" x14ac:dyDescent="0.55000000000000004">
      <c r="A23" s="2" t="str">
        <f t="shared" si="0"/>
        <v>A141-7200-4HDP</v>
      </c>
      <c r="B23" s="1" t="s">
        <v>44</v>
      </c>
      <c r="C23" s="11" t="s">
        <v>60</v>
      </c>
      <c r="D23" s="11" t="s">
        <v>42</v>
      </c>
      <c r="E23" s="11" t="s">
        <v>26</v>
      </c>
      <c r="F23" s="11" t="s">
        <v>129</v>
      </c>
      <c r="G23" s="11" t="s">
        <v>40</v>
      </c>
      <c r="H23" s="11" t="s">
        <v>4</v>
      </c>
      <c r="I23" s="11" t="s">
        <v>3</v>
      </c>
      <c r="J23" s="13" t="s">
        <v>145</v>
      </c>
      <c r="K23" s="11" t="s">
        <v>2</v>
      </c>
      <c r="L23" s="11"/>
      <c r="M23" s="1" t="s">
        <v>128</v>
      </c>
      <c r="N23" s="1" t="s">
        <v>127</v>
      </c>
    </row>
    <row r="24" spans="1:14" x14ac:dyDescent="0.55000000000000004">
      <c r="A24" s="2" t="str">
        <f t="shared" si="0"/>
        <v>A141-8000-5HDP</v>
      </c>
      <c r="B24" s="1" t="s">
        <v>44</v>
      </c>
      <c r="C24" s="11" t="s">
        <v>60</v>
      </c>
      <c r="D24" s="11" t="s">
        <v>42</v>
      </c>
      <c r="E24" s="11" t="s">
        <v>26</v>
      </c>
      <c r="F24" s="11" t="s">
        <v>59</v>
      </c>
      <c r="G24" s="11" t="s">
        <v>40</v>
      </c>
      <c r="H24" s="11" t="s">
        <v>4</v>
      </c>
      <c r="I24" s="11" t="s">
        <v>3</v>
      </c>
      <c r="J24" s="13" t="s">
        <v>145</v>
      </c>
      <c r="K24" s="11" t="s">
        <v>2</v>
      </c>
      <c r="L24" s="11"/>
      <c r="M24" s="1" t="s">
        <v>58</v>
      </c>
      <c r="N24" s="1" t="s">
        <v>57</v>
      </c>
    </row>
    <row r="25" spans="1:14" x14ac:dyDescent="0.55000000000000004">
      <c r="A25" s="2" t="str">
        <f t="shared" si="0"/>
        <v>A148-8000-5HDP</v>
      </c>
      <c r="B25" s="1" t="s">
        <v>44</v>
      </c>
      <c r="C25" s="11" t="s">
        <v>56</v>
      </c>
      <c r="D25" s="11" t="s">
        <v>42</v>
      </c>
      <c r="E25" s="11" t="s">
        <v>26</v>
      </c>
      <c r="F25" s="11" t="s">
        <v>55</v>
      </c>
      <c r="G25" s="11" t="s">
        <v>40</v>
      </c>
      <c r="H25" s="11" t="s">
        <v>4</v>
      </c>
      <c r="I25" s="11" t="s">
        <v>3</v>
      </c>
      <c r="J25" s="13" t="s">
        <v>145</v>
      </c>
      <c r="K25" s="11" t="s">
        <v>2</v>
      </c>
      <c r="L25" s="11"/>
      <c r="M25" s="1" t="s">
        <v>54</v>
      </c>
      <c r="N25" s="1" t="s">
        <v>53</v>
      </c>
    </row>
    <row r="26" spans="1:14" x14ac:dyDescent="0.55000000000000004">
      <c r="A26" s="4" t="str">
        <f t="shared" si="0"/>
        <v>A155-8000-5HDP</v>
      </c>
      <c r="B26" s="1" t="s">
        <v>44</v>
      </c>
      <c r="C26" s="11" t="s">
        <v>52</v>
      </c>
      <c r="D26" s="11" t="s">
        <v>42</v>
      </c>
      <c r="E26" s="11" t="s">
        <v>26</v>
      </c>
      <c r="F26" s="11" t="s">
        <v>51</v>
      </c>
      <c r="G26" s="11" t="s">
        <v>40</v>
      </c>
      <c r="H26" s="11" t="s">
        <v>4</v>
      </c>
      <c r="I26" s="11" t="s">
        <v>3</v>
      </c>
      <c r="J26" s="13" t="s">
        <v>145</v>
      </c>
      <c r="K26" s="11" t="s">
        <v>2</v>
      </c>
      <c r="L26" s="11"/>
      <c r="M26" s="1" t="s">
        <v>50</v>
      </c>
      <c r="N26" s="1" t="s">
        <v>49</v>
      </c>
    </row>
    <row r="27" spans="1:14" x14ac:dyDescent="0.55000000000000004">
      <c r="A27" s="2" t="str">
        <f t="shared" si="0"/>
        <v>A31-28-3012P</v>
      </c>
      <c r="B27" s="1" t="s">
        <v>93</v>
      </c>
      <c r="C27" s="11" t="s">
        <v>82</v>
      </c>
      <c r="D27" s="11" t="s">
        <v>42</v>
      </c>
      <c r="E27" s="11" t="s">
        <v>26</v>
      </c>
      <c r="F27" s="11" t="s">
        <v>126</v>
      </c>
      <c r="G27" s="11" t="s">
        <v>91</v>
      </c>
      <c r="H27" s="11" t="s">
        <v>4</v>
      </c>
      <c r="I27" s="11" t="s">
        <v>3</v>
      </c>
      <c r="J27" s="14" t="s">
        <v>146</v>
      </c>
      <c r="K27" s="11" t="s">
        <v>2</v>
      </c>
      <c r="L27" s="11"/>
      <c r="M27" s="1" t="s">
        <v>125</v>
      </c>
      <c r="N27" s="1" t="s">
        <v>124</v>
      </c>
    </row>
    <row r="28" spans="1:14" x14ac:dyDescent="0.55000000000000004">
      <c r="A28" s="2" t="str">
        <f t="shared" si="0"/>
        <v>A31-28-3512P</v>
      </c>
      <c r="B28" s="1" t="s">
        <v>93</v>
      </c>
      <c r="C28" s="11" t="s">
        <v>82</v>
      </c>
      <c r="D28" s="11" t="s">
        <v>42</v>
      </c>
      <c r="E28" s="11" t="s">
        <v>26</v>
      </c>
      <c r="F28" s="11" t="s">
        <v>123</v>
      </c>
      <c r="G28" s="11" t="s">
        <v>91</v>
      </c>
      <c r="H28" s="11" t="s">
        <v>4</v>
      </c>
      <c r="I28" s="11" t="s">
        <v>3</v>
      </c>
      <c r="J28" s="14" t="s">
        <v>146</v>
      </c>
      <c r="K28" s="11" t="s">
        <v>2</v>
      </c>
      <c r="L28" s="11"/>
      <c r="M28" s="1" t="s">
        <v>122</v>
      </c>
      <c r="N28" s="1" t="s">
        <v>121</v>
      </c>
    </row>
    <row r="29" spans="1:14" x14ac:dyDescent="0.55000000000000004">
      <c r="A29" s="2" t="str">
        <f t="shared" si="0"/>
        <v>A33-28-3012P</v>
      </c>
      <c r="B29" s="1" t="s">
        <v>93</v>
      </c>
      <c r="C29" s="11" t="s">
        <v>48</v>
      </c>
      <c r="D29" s="11" t="s">
        <v>42</v>
      </c>
      <c r="E29" s="11" t="s">
        <v>26</v>
      </c>
      <c r="F29" s="11" t="s">
        <v>120</v>
      </c>
      <c r="G29" s="11" t="s">
        <v>91</v>
      </c>
      <c r="H29" s="11" t="s">
        <v>4</v>
      </c>
      <c r="I29" s="11" t="s">
        <v>3</v>
      </c>
      <c r="J29" s="14" t="s">
        <v>146</v>
      </c>
      <c r="K29" s="11" t="s">
        <v>2</v>
      </c>
      <c r="L29" s="11"/>
      <c r="M29" s="1" t="s">
        <v>119</v>
      </c>
      <c r="N29" s="1" t="s">
        <v>118</v>
      </c>
    </row>
    <row r="30" spans="1:14" x14ac:dyDescent="0.55000000000000004">
      <c r="A30" s="2" t="str">
        <f t="shared" si="0"/>
        <v>A33-28-3512P</v>
      </c>
      <c r="B30" s="1" t="s">
        <v>93</v>
      </c>
      <c r="C30" s="11" t="s">
        <v>48</v>
      </c>
      <c r="D30" s="11" t="s">
        <v>42</v>
      </c>
      <c r="E30" s="11" t="s">
        <v>26</v>
      </c>
      <c r="F30" s="11" t="s">
        <v>117</v>
      </c>
      <c r="G30" s="11" t="s">
        <v>91</v>
      </c>
      <c r="H30" s="11" t="s">
        <v>4</v>
      </c>
      <c r="I30" s="11" t="s">
        <v>3</v>
      </c>
      <c r="J30" s="14" t="s">
        <v>146</v>
      </c>
      <c r="K30" s="11" t="s">
        <v>2</v>
      </c>
      <c r="L30" s="11"/>
      <c r="M30" s="1" t="s">
        <v>116</v>
      </c>
      <c r="N30" s="1" t="s">
        <v>115</v>
      </c>
    </row>
    <row r="31" spans="1:14" x14ac:dyDescent="0.55000000000000004">
      <c r="A31" s="2" t="str">
        <f t="shared" si="0"/>
        <v>A33-28-4012P</v>
      </c>
      <c r="B31" s="1" t="s">
        <v>93</v>
      </c>
      <c r="C31" s="11" t="s">
        <v>48</v>
      </c>
      <c r="D31" s="11" t="s">
        <v>42</v>
      </c>
      <c r="E31" s="11" t="s">
        <v>26</v>
      </c>
      <c r="F31" s="11" t="s">
        <v>114</v>
      </c>
      <c r="G31" s="11" t="s">
        <v>91</v>
      </c>
      <c r="H31" s="11" t="s">
        <v>4</v>
      </c>
      <c r="I31" s="11" t="s">
        <v>3</v>
      </c>
      <c r="J31" s="14" t="s">
        <v>146</v>
      </c>
      <c r="K31" s="11" t="s">
        <v>2</v>
      </c>
      <c r="L31" s="11"/>
      <c r="M31" s="1" t="s">
        <v>113</v>
      </c>
      <c r="N31" s="1" t="s">
        <v>112</v>
      </c>
    </row>
    <row r="32" spans="1:14" x14ac:dyDescent="0.55000000000000004">
      <c r="A32" s="2" t="str">
        <f t="shared" si="0"/>
        <v>A35-28-3012P</v>
      </c>
      <c r="B32" s="1" t="s">
        <v>93</v>
      </c>
      <c r="C32" s="11" t="s">
        <v>43</v>
      </c>
      <c r="D32" s="11" t="s">
        <v>42</v>
      </c>
      <c r="E32" s="11" t="s">
        <v>26</v>
      </c>
      <c r="F32" s="11" t="s">
        <v>111</v>
      </c>
      <c r="G32" s="11" t="s">
        <v>91</v>
      </c>
      <c r="H32" s="11" t="s">
        <v>4</v>
      </c>
      <c r="I32" s="11" t="s">
        <v>3</v>
      </c>
      <c r="J32" s="14" t="s">
        <v>146</v>
      </c>
      <c r="K32" s="11" t="s">
        <v>2</v>
      </c>
      <c r="L32" s="11"/>
      <c r="M32" s="1" t="s">
        <v>110</v>
      </c>
      <c r="N32" s="1" t="s">
        <v>109</v>
      </c>
    </row>
    <row r="33" spans="1:14" x14ac:dyDescent="0.55000000000000004">
      <c r="A33" s="2" t="str">
        <f t="shared" si="0"/>
        <v>A35-28-3512P</v>
      </c>
      <c r="B33" s="1" t="s">
        <v>93</v>
      </c>
      <c r="C33" s="11" t="s">
        <v>43</v>
      </c>
      <c r="D33" s="11" t="s">
        <v>42</v>
      </c>
      <c r="E33" s="11" t="s">
        <v>26</v>
      </c>
      <c r="F33" s="11" t="s">
        <v>108</v>
      </c>
      <c r="G33" s="11" t="s">
        <v>91</v>
      </c>
      <c r="H33" s="11" t="s">
        <v>4</v>
      </c>
      <c r="I33" s="11" t="s">
        <v>3</v>
      </c>
      <c r="J33" s="14" t="s">
        <v>146</v>
      </c>
      <c r="K33" s="11" t="s">
        <v>2</v>
      </c>
      <c r="L33" s="11"/>
      <c r="M33" s="1" t="s">
        <v>107</v>
      </c>
      <c r="N33" s="1" t="s">
        <v>106</v>
      </c>
    </row>
    <row r="34" spans="1:14" x14ac:dyDescent="0.55000000000000004">
      <c r="A34" s="2" t="str">
        <f t="shared" si="0"/>
        <v>A35-28-4012P</v>
      </c>
      <c r="B34" s="1" t="s">
        <v>93</v>
      </c>
      <c r="C34" s="11" t="s">
        <v>43</v>
      </c>
      <c r="D34" s="11" t="s">
        <v>42</v>
      </c>
      <c r="E34" s="11" t="s">
        <v>26</v>
      </c>
      <c r="F34" s="11" t="s">
        <v>105</v>
      </c>
      <c r="G34" s="11" t="s">
        <v>91</v>
      </c>
      <c r="H34" s="11" t="s">
        <v>4</v>
      </c>
      <c r="I34" s="11" t="s">
        <v>3</v>
      </c>
      <c r="J34" s="14" t="s">
        <v>146</v>
      </c>
      <c r="K34" s="11" t="s">
        <v>2</v>
      </c>
      <c r="L34" s="11"/>
      <c r="M34" s="1" t="s">
        <v>104</v>
      </c>
      <c r="N34" s="1" t="s">
        <v>103</v>
      </c>
    </row>
    <row r="35" spans="1:14" x14ac:dyDescent="0.55000000000000004">
      <c r="A35" s="2" t="str">
        <f t="shared" si="0"/>
        <v>A41-28-4012P</v>
      </c>
      <c r="B35" s="1" t="s">
        <v>93</v>
      </c>
      <c r="C35" s="11" t="s">
        <v>60</v>
      </c>
      <c r="D35" s="11" t="s">
        <v>42</v>
      </c>
      <c r="E35" s="11" t="s">
        <v>26</v>
      </c>
      <c r="F35" s="11" t="s">
        <v>88</v>
      </c>
      <c r="G35" s="11" t="s">
        <v>91</v>
      </c>
      <c r="H35" s="11" t="s">
        <v>4</v>
      </c>
      <c r="I35" s="11" t="s">
        <v>3</v>
      </c>
      <c r="J35" s="14" t="s">
        <v>146</v>
      </c>
      <c r="K35" s="11" t="s">
        <v>2</v>
      </c>
      <c r="L35" s="11"/>
      <c r="M35" s="1" t="s">
        <v>102</v>
      </c>
      <c r="N35" s="1" t="s">
        <v>101</v>
      </c>
    </row>
    <row r="36" spans="1:14" x14ac:dyDescent="0.55000000000000004">
      <c r="A36" s="2" t="str">
        <f t="shared" si="0"/>
        <v>A41-28-5012P</v>
      </c>
      <c r="B36" s="1" t="s">
        <v>93</v>
      </c>
      <c r="C36" s="11" t="s">
        <v>60</v>
      </c>
      <c r="D36" s="11" t="s">
        <v>42</v>
      </c>
      <c r="E36" s="11" t="s">
        <v>26</v>
      </c>
      <c r="F36" s="11" t="s">
        <v>87</v>
      </c>
      <c r="G36" s="11" t="s">
        <v>91</v>
      </c>
      <c r="H36" s="11" t="s">
        <v>4</v>
      </c>
      <c r="I36" s="11" t="s">
        <v>3</v>
      </c>
      <c r="J36" s="14" t="s">
        <v>146</v>
      </c>
      <c r="K36" s="11" t="s">
        <v>2</v>
      </c>
      <c r="L36" s="11"/>
      <c r="M36" s="1" t="s">
        <v>100</v>
      </c>
      <c r="N36" s="1" t="s">
        <v>99</v>
      </c>
    </row>
    <row r="37" spans="1:14" x14ac:dyDescent="0.55000000000000004">
      <c r="A37" s="2" t="str">
        <f t="shared" si="0"/>
        <v>A48-28-4012P</v>
      </c>
      <c r="B37" s="1" t="s">
        <v>93</v>
      </c>
      <c r="C37" s="11" t="s">
        <v>56</v>
      </c>
      <c r="D37" s="11" t="s">
        <v>42</v>
      </c>
      <c r="E37" s="11" t="s">
        <v>26</v>
      </c>
      <c r="F37" s="11" t="s">
        <v>86</v>
      </c>
      <c r="G37" s="11" t="s">
        <v>91</v>
      </c>
      <c r="H37" s="11" t="s">
        <v>4</v>
      </c>
      <c r="I37" s="11" t="s">
        <v>3</v>
      </c>
      <c r="J37" s="14" t="s">
        <v>146</v>
      </c>
      <c r="K37" s="11" t="s">
        <v>2</v>
      </c>
      <c r="L37" s="11"/>
      <c r="M37" s="1" t="s">
        <v>98</v>
      </c>
      <c r="N37" s="1" t="s">
        <v>97</v>
      </c>
    </row>
    <row r="38" spans="1:14" x14ac:dyDescent="0.55000000000000004">
      <c r="A38" s="2" t="str">
        <f t="shared" si="0"/>
        <v>A48-28-5012P</v>
      </c>
      <c r="B38" s="1" t="s">
        <v>93</v>
      </c>
      <c r="C38" s="11" t="s">
        <v>56</v>
      </c>
      <c r="D38" s="11" t="s">
        <v>42</v>
      </c>
      <c r="E38" s="11" t="s">
        <v>26</v>
      </c>
      <c r="F38" s="11" t="s">
        <v>96</v>
      </c>
      <c r="G38" s="11" t="s">
        <v>91</v>
      </c>
      <c r="H38" s="11" t="s">
        <v>4</v>
      </c>
      <c r="I38" s="11" t="s">
        <v>3</v>
      </c>
      <c r="J38" s="14" t="s">
        <v>146</v>
      </c>
      <c r="K38" s="11" t="s">
        <v>2</v>
      </c>
      <c r="L38" s="11"/>
      <c r="M38" s="1" t="s">
        <v>95</v>
      </c>
      <c r="N38" s="1" t="s">
        <v>94</v>
      </c>
    </row>
    <row r="39" spans="1:14" x14ac:dyDescent="0.55000000000000004">
      <c r="A39" s="2" t="str">
        <f t="shared" si="0"/>
        <v>A55-28-5012P</v>
      </c>
      <c r="B39" s="1" t="s">
        <v>93</v>
      </c>
      <c r="C39" s="11" t="s">
        <v>52</v>
      </c>
      <c r="D39" s="11" t="s">
        <v>42</v>
      </c>
      <c r="E39" s="11" t="s">
        <v>26</v>
      </c>
      <c r="F39" s="11" t="s">
        <v>92</v>
      </c>
      <c r="G39" s="11" t="s">
        <v>91</v>
      </c>
      <c r="H39" s="11" t="s">
        <v>4</v>
      </c>
      <c r="I39" s="11" t="s">
        <v>3</v>
      </c>
      <c r="J39" s="14" t="s">
        <v>146</v>
      </c>
      <c r="K39" s="11" t="s">
        <v>2</v>
      </c>
      <c r="L39" s="11"/>
      <c r="M39" s="1" t="s">
        <v>90</v>
      </c>
      <c r="N39" s="1" t="s">
        <v>89</v>
      </c>
    </row>
    <row r="40" spans="1:14" x14ac:dyDescent="0.55000000000000004">
      <c r="A40" s="2" t="str">
        <f t="shared" si="0"/>
        <v>N5-68-164</v>
      </c>
      <c r="B40" s="1" t="s">
        <v>10</v>
      </c>
      <c r="C40" s="11" t="s">
        <v>21</v>
      </c>
      <c r="D40" s="11" t="s">
        <v>8</v>
      </c>
      <c r="E40" s="11" t="s">
        <v>7</v>
      </c>
      <c r="F40" s="11" t="s">
        <v>143</v>
      </c>
      <c r="G40" s="11" t="s">
        <v>5</v>
      </c>
      <c r="H40" s="11" t="s">
        <v>4</v>
      </c>
      <c r="I40" s="11" t="s">
        <v>3</v>
      </c>
      <c r="J40" s="11"/>
      <c r="K40" s="11" t="s">
        <v>2</v>
      </c>
      <c r="L40" s="11"/>
      <c r="M40" s="1" t="s">
        <v>20</v>
      </c>
      <c r="N40" s="1" t="s">
        <v>19</v>
      </c>
    </row>
    <row r="41" spans="1:14" x14ac:dyDescent="0.55000000000000004">
      <c r="A41" s="2" t="str">
        <f t="shared" si="0"/>
        <v>N6.5-68-64</v>
      </c>
      <c r="B41" s="1" t="s">
        <v>10</v>
      </c>
      <c r="C41" s="11" t="s">
        <v>9</v>
      </c>
      <c r="D41" s="11" t="s">
        <v>8</v>
      </c>
      <c r="E41" s="11" t="s">
        <v>7</v>
      </c>
      <c r="F41" s="11" t="s">
        <v>6</v>
      </c>
      <c r="G41" s="11" t="s">
        <v>5</v>
      </c>
      <c r="H41" s="11" t="s">
        <v>4</v>
      </c>
      <c r="I41" s="11" t="s">
        <v>3</v>
      </c>
      <c r="J41" s="11"/>
      <c r="K41" s="11" t="s">
        <v>2</v>
      </c>
      <c r="L41" s="11"/>
      <c r="M41" s="1" t="s">
        <v>1</v>
      </c>
      <c r="N41" s="1" t="s">
        <v>0</v>
      </c>
    </row>
    <row r="42" spans="1:14" x14ac:dyDescent="0.55000000000000004">
      <c r="A42" s="2" t="str">
        <f t="shared" si="0"/>
        <v>N6-68-64</v>
      </c>
      <c r="B42" s="1" t="s">
        <v>10</v>
      </c>
      <c r="C42" s="11" t="s">
        <v>15</v>
      </c>
      <c r="D42" s="11" t="s">
        <v>8</v>
      </c>
      <c r="E42" s="11" t="s">
        <v>7</v>
      </c>
      <c r="F42" s="11" t="s">
        <v>18</v>
      </c>
      <c r="G42" s="11" t="s">
        <v>5</v>
      </c>
      <c r="H42" s="11" t="s">
        <v>4</v>
      </c>
      <c r="I42" s="11" t="s">
        <v>3</v>
      </c>
      <c r="K42" s="11" t="s">
        <v>2</v>
      </c>
      <c r="L42" s="11"/>
      <c r="M42" s="3" t="s">
        <v>17</v>
      </c>
      <c r="N42" s="1" t="s">
        <v>16</v>
      </c>
    </row>
    <row r="43" spans="1:14" x14ac:dyDescent="0.55000000000000004">
      <c r="A43" s="2" t="str">
        <f t="shared" si="0"/>
        <v>N6-68-74</v>
      </c>
      <c r="B43" s="1" t="s">
        <v>10</v>
      </c>
      <c r="C43" s="11" t="s">
        <v>15</v>
      </c>
      <c r="D43" s="11" t="s">
        <v>8</v>
      </c>
      <c r="E43" s="11" t="s">
        <v>14</v>
      </c>
      <c r="F43" s="11" t="s">
        <v>13</v>
      </c>
      <c r="G43" s="11" t="s">
        <v>5</v>
      </c>
      <c r="H43" s="11" t="s">
        <v>4</v>
      </c>
      <c r="I43" s="11" t="s">
        <v>3</v>
      </c>
      <c r="J43" s="11"/>
      <c r="K43" s="11" t="s">
        <v>2</v>
      </c>
      <c r="L43" s="11"/>
      <c r="M43" s="1" t="s">
        <v>12</v>
      </c>
      <c r="N43" s="1" t="s">
        <v>11</v>
      </c>
    </row>
    <row r="45" spans="1:14" x14ac:dyDescent="0.55000000000000004">
      <c r="J45" s="11"/>
    </row>
  </sheetData>
  <autoFilter ref="A8:O8" xr:uid="{9F5E3A1D-B46F-4EAA-9C19-C60D7F4B0639}">
    <sortState xmlns:xlrd2="http://schemas.microsoft.com/office/spreadsheetml/2017/richdata2" ref="A9:O52">
      <sortCondition ref="A8"/>
    </sortState>
  </autoFilter>
  <mergeCells count="2">
    <mergeCell ref="A1:B7"/>
    <mergeCell ref="C1:L7"/>
  </mergeCells>
  <hyperlinks>
    <hyperlink ref="M42" r:id="rId1" xr:uid="{7544C6B6-B250-4F96-861E-BA3DAF448F78}"/>
    <hyperlink ref="J13" r:id="rId2" xr:uid="{CB92052F-A35F-4DF7-89DE-565E7563C04B}"/>
    <hyperlink ref="J14:J26" r:id="rId3" display="Bul-Prod-0124-033 NPS Aluminum Driveshaft Kits" xr:uid="{568CC198-4387-44A5-B57B-132F454F5CC3}"/>
    <hyperlink ref="J27" r:id="rId4" display="Bul-Prod-0124-031 -Performance Aluminum Weld Yokes" xr:uid="{53EE9053-CB6E-4E75-ADE9-ACB38F57D01B}"/>
    <hyperlink ref="J28:J39" r:id="rId5" display="Bul-Prod-0124-031 -Performance Aluminum Weld Yokes" xr:uid="{7BAC1476-0C52-43C4-AA1C-85C1194A9439}"/>
  </hyperlinks>
  <pageMargins left="0.7" right="0.7" top="0.75" bottom="0.75" header="0.3" footer="0.3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2024-01-31T16:09:13Z</dcterms:created>
  <dcterms:modified xsi:type="dcterms:W3CDTF">2024-02-07T14:55:02Z</dcterms:modified>
</cp:coreProperties>
</file>