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apco-my.sharepoint.com/personal/jhecht_neapco_com/Documents/Desktop/"/>
    </mc:Choice>
  </mc:AlternateContent>
  <xr:revisionPtr revIDLastSave="0" documentId="8_{879EFA05-CFF6-4F3F-AD68-36AC99EC1895}" xr6:coauthVersionLast="47" xr6:coauthVersionMax="47" xr10:uidLastSave="{00000000-0000-0000-0000-000000000000}"/>
  <bookViews>
    <workbookView xWindow="-108" yWindow="-108" windowWidth="23256" windowHeight="13896" firstSheet="1" activeTab="2" xr2:uid="{E319AE4D-A7DC-4050-A807-B202B4EA8A20}"/>
  </bookViews>
  <sheets>
    <sheet name="January 2026" sheetId="1" r:id="rId1"/>
    <sheet name="February 2026" sheetId="3" r:id="rId2"/>
    <sheet name="March 2026" sheetId="6" r:id="rId3"/>
  </sheets>
  <definedNames>
    <definedName name="_xlnm._FilterDatabase" localSheetId="1" hidden="1">'February 2026'!$A$8:$N$100</definedName>
    <definedName name="_xlnm._FilterDatabase" localSheetId="0" hidden="1">'January 2026'!$A$8:$N$132</definedName>
    <definedName name="_xlnm._FilterDatabase" localSheetId="2" hidden="1">'March 2026'!$A$8:$N$120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8" i="6" l="1"/>
  <c r="A87" i="6"/>
  <c r="A74" i="6"/>
  <c r="A41" i="6"/>
  <c r="A37" i="6"/>
  <c r="A34" i="6"/>
  <c r="A33" i="6"/>
  <c r="A23" i="6"/>
  <c r="A109" i="6"/>
  <c r="A111" i="6"/>
  <c r="A117" i="6"/>
  <c r="A115" i="6"/>
  <c r="A113" i="6"/>
  <c r="A105" i="6"/>
  <c r="A100" i="6"/>
  <c r="A99" i="6"/>
  <c r="A98" i="6"/>
  <c r="A97" i="6"/>
  <c r="A95" i="6"/>
  <c r="A93" i="6"/>
  <c r="A91" i="6"/>
  <c r="A56" i="6"/>
  <c r="A120" i="6"/>
  <c r="A119" i="6"/>
  <c r="A118" i="6"/>
  <c r="A107" i="6"/>
  <c r="A90" i="6"/>
  <c r="A89" i="6"/>
  <c r="A86" i="6"/>
  <c r="A85" i="6"/>
  <c r="A84" i="6"/>
  <c r="A83" i="6"/>
  <c r="A82" i="6"/>
  <c r="A81" i="6"/>
  <c r="A80" i="6"/>
  <c r="A78" i="6"/>
  <c r="A77" i="6"/>
  <c r="A76" i="6"/>
  <c r="A75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0" i="6"/>
  <c r="A39" i="6"/>
  <c r="A38" i="6"/>
  <c r="A36" i="6"/>
  <c r="A35" i="6"/>
  <c r="A32" i="6"/>
  <c r="A31" i="6"/>
  <c r="A30" i="6"/>
  <c r="A29" i="6"/>
  <c r="A28" i="6"/>
  <c r="A27" i="6"/>
  <c r="A26" i="6"/>
  <c r="A25" i="6"/>
  <c r="A24" i="6"/>
  <c r="A22" i="6"/>
  <c r="A21" i="6"/>
  <c r="A20" i="6"/>
  <c r="A19" i="6"/>
  <c r="A18" i="6"/>
  <c r="A17" i="6"/>
  <c r="A16" i="6"/>
  <c r="A14" i="6"/>
  <c r="A13" i="6"/>
  <c r="A12" i="6"/>
  <c r="A11" i="6"/>
  <c r="A10" i="6"/>
  <c r="A9" i="6"/>
  <c r="A93" i="3"/>
  <c r="A37" i="3"/>
  <c r="A33" i="3"/>
  <c r="A95" i="3"/>
  <c r="A45" i="3"/>
  <c r="A44" i="3"/>
  <c r="A43" i="3"/>
  <c r="A42" i="3"/>
  <c r="A34" i="3"/>
  <c r="A32" i="3"/>
  <c r="A31" i="3"/>
  <c r="A30" i="3"/>
  <c r="A29" i="3"/>
  <c r="A35" i="3"/>
  <c r="A11" i="3"/>
  <c r="A18" i="3"/>
  <c r="A36" i="3"/>
  <c r="A57" i="3"/>
  <c r="A53" i="3"/>
  <c r="A52" i="3"/>
  <c r="A38" i="3"/>
  <c r="A27" i="3"/>
  <c r="A20" i="3"/>
  <c r="A16" i="3"/>
  <c r="A12" i="3"/>
  <c r="A10" i="3"/>
  <c r="A14" i="3"/>
  <c r="A28" i="3"/>
  <c r="A84" i="3"/>
  <c r="A60" i="3"/>
  <c r="A58" i="3"/>
  <c r="A55" i="3"/>
  <c r="A54" i="3"/>
  <c r="A51" i="3"/>
  <c r="A49" i="3"/>
  <c r="A39" i="3"/>
  <c r="A61" i="3"/>
  <c r="A41" i="3"/>
  <c r="A86" i="3"/>
  <c r="A85" i="3"/>
  <c r="A80" i="3"/>
  <c r="A63" i="3"/>
  <c r="A79" i="3"/>
  <c r="A75" i="3"/>
  <c r="A83" i="3"/>
  <c r="A64" i="3"/>
  <c r="A91" i="3"/>
  <c r="A89" i="3"/>
  <c r="A88" i="3"/>
  <c r="A87" i="3"/>
  <c r="A81" i="3"/>
  <c r="A69" i="3"/>
  <c r="A68" i="3"/>
  <c r="A74" i="3"/>
  <c r="A73" i="3"/>
  <c r="A72" i="3"/>
  <c r="A71" i="3"/>
  <c r="A70" i="3"/>
  <c r="A67" i="3"/>
  <c r="A66" i="3"/>
  <c r="A65" i="3"/>
  <c r="A50" i="3"/>
  <c r="A40" i="3"/>
  <c r="A13" i="3"/>
  <c r="A62" i="3"/>
  <c r="A82" i="3"/>
  <c r="A100" i="3"/>
  <c r="A99" i="3"/>
  <c r="A97" i="3"/>
  <c r="A25" i="3"/>
  <c r="A22" i="3"/>
  <c r="A21" i="3"/>
  <c r="A15" i="3"/>
  <c r="A19" i="3"/>
  <c r="A78" i="3"/>
  <c r="A77" i="3"/>
  <c r="A76" i="3"/>
  <c r="A90" i="3"/>
  <c r="A25" i="1" l="1"/>
  <c r="A24" i="1"/>
  <c r="A23" i="1"/>
  <c r="A22" i="1"/>
  <c r="A21" i="1"/>
  <c r="A94" i="1"/>
  <c r="A13" i="1"/>
  <c r="A45" i="1"/>
  <c r="A9" i="1"/>
  <c r="A44" i="1"/>
  <c r="A43" i="1"/>
  <c r="A42" i="1"/>
  <c r="A53" i="1"/>
  <c r="A52" i="1"/>
  <c r="A66" i="1"/>
  <c r="A47" i="1"/>
  <c r="A26" i="1"/>
  <c r="A41" i="1"/>
  <c r="A51" i="1"/>
  <c r="A49" i="1"/>
  <c r="A12" i="1"/>
  <c r="A11" i="1"/>
  <c r="A10" i="1"/>
  <c r="A48" i="1"/>
  <c r="A38" i="1"/>
  <c r="A37" i="1"/>
  <c r="A36" i="1"/>
  <c r="A35" i="1"/>
  <c r="A34" i="1"/>
  <c r="A40" i="1"/>
  <c r="A39" i="1"/>
  <c r="A33" i="1"/>
  <c r="A32" i="1"/>
  <c r="A31" i="1"/>
  <c r="A46" i="1"/>
  <c r="A50" i="1"/>
  <c r="A27" i="1"/>
  <c r="A56" i="1"/>
  <c r="A65" i="1"/>
  <c r="A64" i="1"/>
  <c r="A63" i="1"/>
  <c r="A78" i="1"/>
  <c r="A55" i="1"/>
  <c r="A62" i="1"/>
  <c r="A61" i="1"/>
  <c r="A77" i="1"/>
  <c r="A76" i="1"/>
  <c r="A60" i="1"/>
  <c r="A30" i="1"/>
  <c r="A59" i="1"/>
  <c r="A96" i="1"/>
  <c r="A93" i="1"/>
  <c r="A92" i="1"/>
  <c r="A91" i="1"/>
  <c r="A90" i="1"/>
  <c r="A89" i="1"/>
  <c r="A54" i="1"/>
  <c r="A29" i="1"/>
  <c r="A58" i="1"/>
  <c r="A75" i="1"/>
  <c r="A97" i="1"/>
  <c r="A79" i="1"/>
  <c r="A83" i="1"/>
  <c r="A88" i="1"/>
  <c r="A95" i="1"/>
  <c r="A87" i="1"/>
  <c r="A86" i="1"/>
  <c r="A85" i="1"/>
  <c r="A84" i="1"/>
  <c r="A67" i="1"/>
  <c r="A74" i="1"/>
  <c r="A20" i="1"/>
  <c r="A19" i="1"/>
  <c r="A57" i="1"/>
  <c r="A18" i="1"/>
  <c r="A17" i="1"/>
  <c r="A16" i="1"/>
  <c r="A73" i="1"/>
  <c r="A14" i="1"/>
  <c r="A80" i="1"/>
  <c r="A82" i="1"/>
  <c r="A72" i="1"/>
  <c r="A15" i="1"/>
  <c r="A68" i="1"/>
  <c r="A28" i="1"/>
  <c r="A71" i="1"/>
  <c r="A81" i="1"/>
  <c r="A70" i="1"/>
  <c r="A69" i="1"/>
</calcChain>
</file>

<file path=xl/sharedStrings.xml><?xml version="1.0" encoding="utf-8"?>
<sst xmlns="http://schemas.openxmlformats.org/spreadsheetml/2006/main" count="3335" uniqueCount="612">
  <si>
    <t>Part Number</t>
  </si>
  <si>
    <t>Part Description</t>
  </si>
  <si>
    <t>Driveline Series</t>
  </si>
  <si>
    <t>Brand</t>
  </si>
  <si>
    <t>Country Of Origin</t>
  </si>
  <si>
    <t>UPC</t>
  </si>
  <si>
    <t>VMRS</t>
  </si>
  <si>
    <t>Standard Leadtime (Days)</t>
  </si>
  <si>
    <t>Standard Pack Quantity</t>
  </si>
  <si>
    <t>Bulletin #</t>
  </si>
  <si>
    <t>Action</t>
  </si>
  <si>
    <t>Superseded to</t>
  </si>
  <si>
    <t>URL</t>
  </si>
  <si>
    <t>1330</t>
  </si>
  <si>
    <t>1550</t>
  </si>
  <si>
    <t>Neapco Moving Parts Notice January 2026</t>
  </si>
  <si>
    <t>1700-1710</t>
  </si>
  <si>
    <t>RPL-20</t>
  </si>
  <si>
    <t>RPL-25</t>
  </si>
  <si>
    <t>SPL-140</t>
  </si>
  <si>
    <t>SPL-170</t>
  </si>
  <si>
    <t>SPL-90</t>
  </si>
  <si>
    <t>N2-28-2117X</t>
  </si>
  <si>
    <t>N2-28-2157X</t>
  </si>
  <si>
    <t>N2-28-2747X</t>
  </si>
  <si>
    <t>N921053</t>
  </si>
  <si>
    <t>12-1410</t>
  </si>
  <si>
    <t>N210130-1X</t>
  </si>
  <si>
    <t>N210144-1X</t>
  </si>
  <si>
    <t>N211020-1X</t>
  </si>
  <si>
    <t>N212801</t>
  </si>
  <si>
    <t>N212802</t>
  </si>
  <si>
    <t>N214201</t>
  </si>
  <si>
    <t>N214826</t>
  </si>
  <si>
    <t>N217001</t>
  </si>
  <si>
    <t>N3-23-9168KX</t>
  </si>
  <si>
    <t>N135-254</t>
  </si>
  <si>
    <t>10508J</t>
  </si>
  <si>
    <t>5-67747</t>
  </si>
  <si>
    <t>8-78503</t>
  </si>
  <si>
    <t>17072J</t>
  </si>
  <si>
    <t>5-61729</t>
  </si>
  <si>
    <t>7-61726</t>
  </si>
  <si>
    <t>7-70825</t>
  </si>
  <si>
    <t>85-40541</t>
  </si>
  <si>
    <t>8-61737</t>
  </si>
  <si>
    <t>9146J</t>
  </si>
  <si>
    <t>9276J</t>
  </si>
  <si>
    <t>9-61716</t>
  </si>
  <si>
    <t>9-67847</t>
  </si>
  <si>
    <t>5-65119</t>
  </si>
  <si>
    <t>7-65230</t>
  </si>
  <si>
    <t>5505J</t>
  </si>
  <si>
    <t>N135-254FP</t>
  </si>
  <si>
    <t>55-2600</t>
  </si>
  <si>
    <t>N20WYS44-2A</t>
  </si>
  <si>
    <t>N3-4-FD03</t>
  </si>
  <si>
    <t>N6.5-4-3281-1X</t>
  </si>
  <si>
    <t>N3-4-JL03-1X</t>
  </si>
  <si>
    <t>N2-2-392</t>
  </si>
  <si>
    <t>N2-2-JL01</t>
  </si>
  <si>
    <t>NPPSG-4</t>
  </si>
  <si>
    <t>12-1328</t>
  </si>
  <si>
    <t>12-1533</t>
  </si>
  <si>
    <t>22-1338</t>
  </si>
  <si>
    <t>N2-1-1323-6</t>
  </si>
  <si>
    <t>N2-1-1323-8</t>
  </si>
  <si>
    <t>N3-1-1023-10</t>
  </si>
  <si>
    <t>N4-1-1133-13</t>
  </si>
  <si>
    <t>N4-1-1133-4</t>
  </si>
  <si>
    <t>N5-1-873-4</t>
  </si>
  <si>
    <t>N6-1-1253-8</t>
  </si>
  <si>
    <t>10-1559</t>
  </si>
  <si>
    <t>10-0431</t>
  </si>
  <si>
    <t>10-1767</t>
  </si>
  <si>
    <t>N2-3-8051KX</t>
  </si>
  <si>
    <t>12-1350</t>
  </si>
  <si>
    <t>50-1511</t>
  </si>
  <si>
    <t>48-1181</t>
  </si>
  <si>
    <t>12-1334</t>
  </si>
  <si>
    <t>N3R-28-021</t>
  </si>
  <si>
    <t>N3R-28-325</t>
  </si>
  <si>
    <t>6-1005</t>
  </si>
  <si>
    <t>6-1007</t>
  </si>
  <si>
    <t>26-5169</t>
  </si>
  <si>
    <t>1210</t>
  </si>
  <si>
    <t>1760</t>
  </si>
  <si>
    <t>1810</t>
  </si>
  <si>
    <t>8-2010</t>
  </si>
  <si>
    <t>8-8015</t>
  </si>
  <si>
    <t>10-4333</t>
  </si>
  <si>
    <t>10-5430</t>
  </si>
  <si>
    <t>3-3158</t>
  </si>
  <si>
    <t>3-4140</t>
  </si>
  <si>
    <t>3-4152</t>
  </si>
  <si>
    <t>3-5132</t>
  </si>
  <si>
    <t>4-6107</t>
  </si>
  <si>
    <t>6-8515</t>
  </si>
  <si>
    <t>6-9014</t>
  </si>
  <si>
    <t>6-9017</t>
  </si>
  <si>
    <t>3-7816</t>
  </si>
  <si>
    <t>72620</t>
  </si>
  <si>
    <t>8-2535</t>
  </si>
  <si>
    <t>Fire Sale Parts</t>
  </si>
  <si>
    <t>Balance Out</t>
  </si>
  <si>
    <t>Power Take Off End Yoke</t>
  </si>
  <si>
    <t>Genuine Neapco</t>
  </si>
  <si>
    <t>US</t>
  </si>
  <si>
    <t>00083869017938</t>
  </si>
  <si>
    <t>056-002-014</t>
  </si>
  <si>
    <t>00083869017976</t>
  </si>
  <si>
    <t>Power Take Off Slip Yoke</t>
  </si>
  <si>
    <t>00083869015880</t>
  </si>
  <si>
    <t>056-002-015</t>
  </si>
  <si>
    <t>00083869003177</t>
  </si>
  <si>
    <t>Drive Shaft Wing Bearing End Yoke</t>
  </si>
  <si>
    <t>7C</t>
  </si>
  <si>
    <t>00083869006659</t>
  </si>
  <si>
    <t>024-002-077</t>
  </si>
  <si>
    <t>Power Take Off Collar End Yoke</t>
  </si>
  <si>
    <t>00083869007441</t>
  </si>
  <si>
    <t>Drive Shaft Centering Tool</t>
  </si>
  <si>
    <t>00083869020570</t>
  </si>
  <si>
    <t>053-006-167</t>
  </si>
  <si>
    <t>00083869001852</t>
  </si>
  <si>
    <t>Power Take Off Weld Yoke</t>
  </si>
  <si>
    <t>00083869001876</t>
  </si>
  <si>
    <t>Power Take Off Quick Disconnect Yoke</t>
  </si>
  <si>
    <t>00083869001883</t>
  </si>
  <si>
    <t>Double Pivot Yoke</t>
  </si>
  <si>
    <t>00083869015194</t>
  </si>
  <si>
    <t>021-001-124</t>
  </si>
  <si>
    <t>00083869024172</t>
  </si>
  <si>
    <t>00083869020600</t>
  </si>
  <si>
    <t>00083869020679</t>
  </si>
  <si>
    <t>1700/1710</t>
  </si>
  <si>
    <t>00083869020716</t>
  </si>
  <si>
    <t>Driveshaft Wing Bearing Stub Shaft</t>
  </si>
  <si>
    <t>00083869006901</t>
  </si>
  <si>
    <t>024-002-079</t>
  </si>
  <si>
    <t>00083869020723</t>
  </si>
  <si>
    <t>00083869020747</t>
  </si>
  <si>
    <t>00083869011486</t>
  </si>
  <si>
    <t>Power Take Off Clamp Yoke</t>
  </si>
  <si>
    <t>00083869003047</t>
  </si>
  <si>
    <t>Universal Joint</t>
  </si>
  <si>
    <t>3C</t>
  </si>
  <si>
    <t>CN</t>
  </si>
  <si>
    <t>00083869331584</t>
  </si>
  <si>
    <t>024-001-004</t>
  </si>
  <si>
    <t>4C</t>
  </si>
  <si>
    <t>00083869341408</t>
  </si>
  <si>
    <t>00083869341521</t>
  </si>
  <si>
    <t>5C</t>
  </si>
  <si>
    <t>00083869351322</t>
  </si>
  <si>
    <t>Universal Joint Snap Ring</t>
  </si>
  <si>
    <t>1350/1410</t>
  </si>
  <si>
    <t>00083869026718</t>
  </si>
  <si>
    <t>024-002-027</t>
  </si>
  <si>
    <t>6C</t>
  </si>
  <si>
    <t>00083869461076</t>
  </si>
  <si>
    <t>Torque Limiter PTO Flange Yoke</t>
  </si>
  <si>
    <t>00083869014029</t>
  </si>
  <si>
    <t>056-002-020</t>
  </si>
  <si>
    <t>Power Take Off Key (Step)</t>
  </si>
  <si>
    <t>00083869000275</t>
  </si>
  <si>
    <t>056-001-036</t>
  </si>
  <si>
    <t>00083869006680</t>
  </si>
  <si>
    <t>024-002-081</t>
  </si>
  <si>
    <t>N55</t>
  </si>
  <si>
    <t>00083869011745</t>
  </si>
  <si>
    <t>00083869016627</t>
  </si>
  <si>
    <t>Drive Shaft Wing Bearing Tube Weld Yoke</t>
  </si>
  <si>
    <t>00083869016634</t>
  </si>
  <si>
    <t>024-002-080</t>
  </si>
  <si>
    <t>Driveshaft Wing Bearing Slip Yoke</t>
  </si>
  <si>
    <t>00083869016665</t>
  </si>
  <si>
    <t>024-002-078</t>
  </si>
  <si>
    <t>10C</t>
  </si>
  <si>
    <t>00083869016405</t>
  </si>
  <si>
    <t>00083869610078</t>
  </si>
  <si>
    <t>8.5C</t>
  </si>
  <si>
    <t>00083869685151</t>
  </si>
  <si>
    <t>9C</t>
  </si>
  <si>
    <t>00083869690148</t>
  </si>
  <si>
    <t>00083869690179</t>
  </si>
  <si>
    <t>Universal Joint Strap</t>
  </si>
  <si>
    <t>00083869000084</t>
  </si>
  <si>
    <t>00083869017228</t>
  </si>
  <si>
    <t>IN</t>
  </si>
  <si>
    <t>00083869016733</t>
  </si>
  <si>
    <t>00083869017235</t>
  </si>
  <si>
    <t>W2200</t>
  </si>
  <si>
    <t>IT</t>
  </si>
  <si>
    <t>00083869012247</t>
  </si>
  <si>
    <t>W2500</t>
  </si>
  <si>
    <t>00083869015545</t>
  </si>
  <si>
    <t>00083869380148</t>
  </si>
  <si>
    <t>00083869017242</t>
  </si>
  <si>
    <t>8C</t>
  </si>
  <si>
    <t>00083869017068</t>
  </si>
  <si>
    <t>B&amp;P8</t>
  </si>
  <si>
    <t>00083869015644</t>
  </si>
  <si>
    <t>00083869006925</t>
  </si>
  <si>
    <t>00083869006963</t>
  </si>
  <si>
    <t>00083869016757</t>
  </si>
  <si>
    <t>00083869016771</t>
  </si>
  <si>
    <t>Drive Shaft Repair Kit</t>
  </si>
  <si>
    <t>00083869021676</t>
  </si>
  <si>
    <t>024-002-069</t>
  </si>
  <si>
    <t>Driveshaft Repair Kit Sprinter Fixed End</t>
  </si>
  <si>
    <t>00083869378640</t>
  </si>
  <si>
    <t>Driveshaft End Yoke</t>
  </si>
  <si>
    <t>20R</t>
  </si>
  <si>
    <t>00083869379081</t>
  </si>
  <si>
    <t>024-001-003</t>
  </si>
  <si>
    <t>Driveshaft Center Bearing Assembly</t>
  </si>
  <si>
    <t>00083869014944</t>
  </si>
  <si>
    <t>024-002-008</t>
  </si>
  <si>
    <t>00083869130224</t>
  </si>
  <si>
    <t>00083869379661</t>
  </si>
  <si>
    <t>Driveshaft Companion Flange</t>
  </si>
  <si>
    <t>00083869013091</t>
  </si>
  <si>
    <t>056-001-106</t>
  </si>
  <si>
    <t>00083869016979</t>
  </si>
  <si>
    <t>00083869016504</t>
  </si>
  <si>
    <t>00083869016511</t>
  </si>
  <si>
    <t>00083869009438</t>
  </si>
  <si>
    <t>00083869010663</t>
  </si>
  <si>
    <t>00083869010168</t>
  </si>
  <si>
    <t>Driveshaft Flange Yoke</t>
  </si>
  <si>
    <t>00083869379302</t>
  </si>
  <si>
    <t>024-002-016</t>
  </si>
  <si>
    <t>Double Cardan CV Ball Stud Tube Weld Yoke</t>
  </si>
  <si>
    <t>00083869011837</t>
  </si>
  <si>
    <t>024-002-066</t>
  </si>
  <si>
    <t>00083869011844</t>
  </si>
  <si>
    <t>00083869019208</t>
  </si>
  <si>
    <t>00083869024295</t>
  </si>
  <si>
    <t>Driveshaft Slip Yoke</t>
  </si>
  <si>
    <t>00083869380193</t>
  </si>
  <si>
    <t>024-002-038</t>
  </si>
  <si>
    <t>1350-1410</t>
  </si>
  <si>
    <t>00083869016450</t>
  </si>
  <si>
    <t>Drive Shaft Flange Sleeve</t>
  </si>
  <si>
    <t>00083869021881</t>
  </si>
  <si>
    <t>024-002-073</t>
  </si>
  <si>
    <t>KR</t>
  </si>
  <si>
    <t>00083869021799</t>
  </si>
  <si>
    <t>End Yoke Axle Pinion</t>
  </si>
  <si>
    <t>1350HR</t>
  </si>
  <si>
    <t>00083869025209</t>
  </si>
  <si>
    <t>Driveshaft Tube Yoke</t>
  </si>
  <si>
    <t>3R</t>
  </si>
  <si>
    <t>00083869018775</t>
  </si>
  <si>
    <t>024-002-057</t>
  </si>
  <si>
    <t>00083869005164</t>
  </si>
  <si>
    <t>1480-1550</t>
  </si>
  <si>
    <t>00083869016498</t>
  </si>
  <si>
    <t>00083869014210</t>
  </si>
  <si>
    <t>00083869014371</t>
  </si>
  <si>
    <t>Bearing Strap Construction</t>
  </si>
  <si>
    <t>1810HR</t>
  </si>
  <si>
    <t>00083869021935</t>
  </si>
  <si>
    <t>00083869014586</t>
  </si>
  <si>
    <t>Double Cardan Head Assembly</t>
  </si>
  <si>
    <t>00083869378398</t>
  </si>
  <si>
    <t>021-001-125</t>
  </si>
  <si>
    <t>Neapco Performance Series</t>
  </si>
  <si>
    <t>00083869025896</t>
  </si>
  <si>
    <t>019-002-000</t>
  </si>
  <si>
    <t>00083869020952</t>
  </si>
  <si>
    <t>00083869020969</t>
  </si>
  <si>
    <t>00083869020983</t>
  </si>
  <si>
    <t>NPL-170</t>
  </si>
  <si>
    <t>00083869020990</t>
  </si>
  <si>
    <t>NPL-90</t>
  </si>
  <si>
    <t>00083869021010</t>
  </si>
  <si>
    <t>https://neapcoparts.com/10-0431-Power-Take-Off-End-Yoke/</t>
  </si>
  <si>
    <t>https://neapcoparts.com/10-1559-Power-Take-Off-End-Yoke/</t>
  </si>
  <si>
    <t>https://neapcoparts.com/10-1767-Power-Take-Off-Slip-Yoke/</t>
  </si>
  <si>
    <t>https://neapcoparts.com/10-4333-Power-Take-Off-End-Yoke/</t>
  </si>
  <si>
    <t>https://neapcoparts.com/10508J-Drive-Shaft-Wing-Bearing-End-Yoke/</t>
  </si>
  <si>
    <t>https://neapcoparts.com/10-5430-Power-Take-Off-Collar-End-Yoke/</t>
  </si>
  <si>
    <t>https://neapcoparts.com/1210-Drive-Shaft-Centering-Tool/</t>
  </si>
  <si>
    <t>https://neapcoparts.com/12-1328-Power-Take-Off-End-Yoke/</t>
  </si>
  <si>
    <t>https://neapcoparts.com/12-1334-power-take-off-collar-end-yoke/</t>
  </si>
  <si>
    <t>https://neapcoparts.com/12-1350-Power-Take-Off-Quick-Disconnect-Yoke/</t>
  </si>
  <si>
    <t>https://neapcoparts.com/12-1410-Double-Pivot-Yoke/</t>
  </si>
  <si>
    <t>https://neapcoparts.com/12-1533-Power-Take-Off-End-Yoke/</t>
  </si>
  <si>
    <t>https://neapcoparts.com/1330-Drive-Shaft-Centering-Tool/</t>
  </si>
  <si>
    <t>https://neapcoparts.com/1550-Drive-Shaft-Centering-Tool/</t>
  </si>
  <si>
    <t>https://neapcoparts.com/1700-1710-Drive-Shaft-Centering-Tool/</t>
  </si>
  <si>
    <t>https://neapcoparts.com/17072J-Driveshaft-Wing-Bearing-Stub-Shaft/</t>
  </si>
  <si>
    <t>https://neapcoparts.com/1760-Drive-Shaft-Centering-Tool/</t>
  </si>
  <si>
    <t>https://neapcoparts.com/1810-Drive-Shaft-Centering-Tool/</t>
  </si>
  <si>
    <t>https://neapcoparts.com/22-1338-Power-Take-Off-End-Yoke/</t>
  </si>
  <si>
    <t>https://neapcoparts.com/26-5169-power-take-off-quick-disconnect-yoke/</t>
  </si>
  <si>
    <t>https://neapcoparts.com/3-3158-Universal-Joint/</t>
  </si>
  <si>
    <t>https://neapcoparts.com/3-4140-Universal-Joint/</t>
  </si>
  <si>
    <t>https://neapcoparts.com/3-4152-Universal-Joint/</t>
  </si>
  <si>
    <t>https://neapcoparts.com/3-5132-Universal-Joint/</t>
  </si>
  <si>
    <t>https://neapcoparts.com/3-7816-Universal-Joint-Snap-Ring/</t>
  </si>
  <si>
    <t>https://neapcoparts.com/4-6107-Universal-Joint/</t>
  </si>
  <si>
    <t>https://neapcoparts.com/48-1181-Torque-Limiter-PTO-Flange-Yoke/</t>
  </si>
  <si>
    <t>https://neapcoparts.com/50-1511-Power-Take-Off-Key-Step/</t>
  </si>
  <si>
    <t>https://neapcoparts.com/5505J-Yoke-shaft-Wing/</t>
  </si>
  <si>
    <t>https://neapcoparts.com/55-2600-Power-Take-Off-End-Yoke/</t>
  </si>
  <si>
    <t>https://neapcoparts.com/5-61729-Driveshaft-Wing-Bearing-Stub-Shaft/</t>
  </si>
  <si>
    <t>https://neapcoparts.com/5-65119-Drive-Shaft-Wing-Bearing-Tube-Weld-Yoke/</t>
  </si>
  <si>
    <t>https://neapcoparts.com/5-67747-Driveshaft-Wing-Bearing-Slip-Yoke/</t>
  </si>
  <si>
    <t>https://neapcoparts.com/6-1005-Universal-Joint/</t>
  </si>
  <si>
    <t>https://neapcoparts.com/6-1007-Universal-Joint/</t>
  </si>
  <si>
    <t>https://neapcoparts.com/6-8515-Universal-Joint/</t>
  </si>
  <si>
    <t>https://neapcoparts.com/6-9014-Universal-Joint/</t>
  </si>
  <si>
    <t>https://neapcoparts.com/6-9017-Universal-Joint/</t>
  </si>
  <si>
    <t>https://neapcoparts.com/72620-Universal-Joint-Strap/</t>
  </si>
  <si>
    <t>https://neapcoparts.com/7-61726-Driveshaft-Wing-Bearing-Stub-Shaft/</t>
  </si>
  <si>
    <t>https://neapcoparts.com/7-65230-Drive-Shaft-Wing-Bearing-Tube-Weld-Yoke/</t>
  </si>
  <si>
    <t>https://neapcoparts.com/7-70825-Driveshaft-Wing-Bearing-Stub-Shaft/</t>
  </si>
  <si>
    <t>https://neapcoparts.com/8-2010-Power-Take-Off-End-Yoke/</t>
  </si>
  <si>
    <t>https://neapcoparts.com/8-2535-Power-Take-Off-End-Yoke/</t>
  </si>
  <si>
    <t>https://neapcoparts.com/85-40541-Driveshaft-Wing-Bearing-Stub-Shaft/</t>
  </si>
  <si>
    <t>https://neapcoparts.com/8-61737-Driveshaft-Wing-Bearing-Stub-Shaft/</t>
  </si>
  <si>
    <t>https://neapcoparts.com/8-78503-Driveshaft-Wing-Bearing-Slip-Yoke/</t>
  </si>
  <si>
    <t>https://neapcoparts.com/8-8015-Power-Take-Off-End-Yoke/</t>
  </si>
  <si>
    <t>https://neapcoparts.com/9146J-Driveshaft-Wing-Bearing-Stub-Shaft/</t>
  </si>
  <si>
    <t>https://neapcoparts.com/9276J-Driveshaft-Wing-Bearing-Stub-Shaft/</t>
  </si>
  <si>
    <t>https://neapcoparts.com/9-61716-Driveshaft-Wing-Bearing-Stub-Shaft/</t>
  </si>
  <si>
    <t>https://neapcoparts.com/9-67847-Driveshaft-Wing-Bearing-Slip-Yoke/</t>
  </si>
  <si>
    <t>https://neapcoparts.com/N135-254-Drive-Shaft-Repair-Kit/</t>
  </si>
  <si>
    <t>https://neapcoparts.com/N135-254FP-Driveshaft-Repair-Kit-Sprinter-Fixed-End/</t>
  </si>
  <si>
    <t>https://neapcoparts.com/N20WYS44-2A-Driveshaft-End-Yoke/</t>
  </si>
  <si>
    <t>https://neapcoparts.com/N210130-1X-Driveshaft-Center-Bearing-Assembly/</t>
  </si>
  <si>
    <t>https://neapcoparts.com/N210144-1X-Driveshaft-Center-Bearing-Assembly/</t>
  </si>
  <si>
    <t>https://neapcoparts.com/N211020-1X-Driveshaft-Center-Bearing-Assembly/</t>
  </si>
  <si>
    <t>https://neapcoparts.com/N2-1-1323-6-Driveshaft-Companion-Flange/</t>
  </si>
  <si>
    <t>https://neapcoparts.com/N2-1-1323-8-Driveshaft-Companion-Flange/</t>
  </si>
  <si>
    <t>https://neapcoparts.com/N212801-Driveshaft-Center-Bearing-Assembly/</t>
  </si>
  <si>
    <t>https://neapcoparts.com/N212802-Driveshaft-Center-Bearing-Assembly/</t>
  </si>
  <si>
    <t>https://neapcoparts.com/N214201-Driveshaft-Center-Bearing-Assembly/</t>
  </si>
  <si>
    <t>https://neapcoparts.com/N214826-Driveshaft-Center-Bearing-Assembly/</t>
  </si>
  <si>
    <t>https://neapcoparts.com/N217001-Driveshaft-Center-Bearing-Assembly/</t>
  </si>
  <si>
    <t>https://neapcoparts.com/N2-2-392-Driveshaft-Flange-Yoke/</t>
  </si>
  <si>
    <t>https://neapcoparts.com/N2-28-2117X-Double-Cardan-CV-Ball-Stud-Tube-Weld-Yoke/</t>
  </si>
  <si>
    <t>https://neapcoparts.com/N2-28-2157X-Double-Cardan-CV-Ball-Stud-Tube-Weld-Yoke/</t>
  </si>
  <si>
    <t>https://neapcoparts.com/N2-28-2747X-Double-Cardan-CV-Ball-Stud-Tube-Weld-Yoke/</t>
  </si>
  <si>
    <t>https://neapcoparts.com/N2-2-JL01-Driveshaft-Flange-Yoke/</t>
  </si>
  <si>
    <t>https://neapcoparts.com/N2-3-8051KX-Driveshaft-Slip-Yoke/</t>
  </si>
  <si>
    <t>https://neapcoparts.com/N3-1-1023-10-Driveshaft-Companion-Flange/</t>
  </si>
  <si>
    <t>https://neapcoparts.com/N3-23-9168KX-Drive-Shaft-Flange-Sleeve/</t>
  </si>
  <si>
    <t>https://neapcoparts.com/N3-4-FD03-Driveshaft-End-Yoke/</t>
  </si>
  <si>
    <t>https://neapcoparts.com/N3-4-JL03-1X-End-Yoke-Axle-Pinion/</t>
  </si>
  <si>
    <t>https://neapcoparts.com/n3r-28-021-drive-shaft-tube-weld-yoke-inside-lock-up/</t>
  </si>
  <si>
    <t>https://neapcoparts.com/n3r-28-325-drive-shaft-tube-weld-yoke-inside-lock-up/</t>
  </si>
  <si>
    <t>https://neapcoparts.com/N4-1-1133-13-Driveshaft-Companion-Flange/</t>
  </si>
  <si>
    <t>https://neapcoparts.com/N4-1-1133-4-Driveshaft-Companion-Flange/</t>
  </si>
  <si>
    <t>https://neapcoparts.com/N5-1-873-4-Driveshaft-Companion-Flange/</t>
  </si>
  <si>
    <t>https://neapcoparts.com/N6-5-4-3281-1X-Bearing-Strap-Construction/</t>
  </si>
  <si>
    <t>https://neapcoparts.com/N6-1-1253-8-Driveshaft-Companion-Flange/</t>
  </si>
  <si>
    <t>https://neapcoparts.com/N921053-Double-Cardan-Head-Assembly/</t>
  </si>
  <si>
    <t>https://neapcoparts.com/NPPSG-4-Neapco-Ultra-Performance-Universal-Joint-Grease-4-oz-Tube/</t>
  </si>
  <si>
    <t>https://neapcoparts.com/RPL-20-Drive-Shaft-Centering-Tool/</t>
  </si>
  <si>
    <t>https://neapcoparts.com/RPL-25-Drive-Shaft-Centering-Tool/</t>
  </si>
  <si>
    <t>https://neapcoparts.com/SPL-140-Drive-Shaft-Centering-Tool/</t>
  </si>
  <si>
    <t>https://neapcoparts.com/SPL-170-Drive-Shaft-Centering-Tool/</t>
  </si>
  <si>
    <t>https://neapcoparts.com/SPL-90-Drive-Shaft-Centering-Tool/</t>
  </si>
  <si>
    <t>1000</t>
  </si>
  <si>
    <t>00083869002828</t>
  </si>
  <si>
    <t>15</t>
  </si>
  <si>
    <t>1</t>
  </si>
  <si>
    <t>00083869020525</t>
  </si>
  <si>
    <t>1310</t>
  </si>
  <si>
    <t>00083869020594</t>
  </si>
  <si>
    <t>Conversion Universal Joint</t>
  </si>
  <si>
    <t>1330/7290</t>
  </si>
  <si>
    <t>00083869026305</t>
  </si>
  <si>
    <t>1330/3R</t>
  </si>
  <si>
    <t>Neapco OE Series</t>
  </si>
  <si>
    <t>00083869030098</t>
  </si>
  <si>
    <t>2000</t>
  </si>
  <si>
    <t>00083869011424</t>
  </si>
  <si>
    <t>55N</t>
  </si>
  <si>
    <t>00083869021072</t>
  </si>
  <si>
    <t>00083869016672</t>
  </si>
  <si>
    <t>00083869030883</t>
  </si>
  <si>
    <t>1350</t>
  </si>
  <si>
    <t>Driveshaft Kit</t>
  </si>
  <si>
    <t>7260/1350</t>
  </si>
  <si>
    <t>00083869025834</t>
  </si>
  <si>
    <t>024-002-001</t>
  </si>
  <si>
    <t>00083869020617</t>
  </si>
  <si>
    <t>00083869011905</t>
  </si>
  <si>
    <t>00083869011929</t>
  </si>
  <si>
    <t>00083869026763</t>
  </si>
  <si>
    <t>10.5C</t>
  </si>
  <si>
    <t>00083869016429</t>
  </si>
  <si>
    <t>00083869660479</t>
  </si>
  <si>
    <t>00083869670393</t>
  </si>
  <si>
    <t>00083869016740</t>
  </si>
  <si>
    <t>00083869380131</t>
  </si>
  <si>
    <t>00083869017129</t>
  </si>
  <si>
    <t>95MM TO 102.5MM Adaptor</t>
  </si>
  <si>
    <t>00083869027210</t>
  </si>
  <si>
    <t>00083869378879</t>
  </si>
  <si>
    <t>Driveshaft Transmission Slip Yoke</t>
  </si>
  <si>
    <t>TW</t>
  </si>
  <si>
    <t>00083869009926</t>
  </si>
  <si>
    <t>1710</t>
  </si>
  <si>
    <t>00083869014517</t>
  </si>
  <si>
    <t>Repair Kit</t>
  </si>
  <si>
    <t>NPL250/SPL250</t>
  </si>
  <si>
    <t>00083869030036</t>
  </si>
  <si>
    <t>00083869029399</t>
  </si>
  <si>
    <t>1410</t>
  </si>
  <si>
    <t>00083869030579</t>
  </si>
  <si>
    <t>00083869469379</t>
  </si>
  <si>
    <t>00083869016641</t>
  </si>
  <si>
    <t>00083869689579</t>
  </si>
  <si>
    <t>Driveshaft Welch Plug</t>
  </si>
  <si>
    <t>00083869017686</t>
  </si>
  <si>
    <t>024-002-037</t>
  </si>
  <si>
    <t>Discontinued</t>
  </si>
  <si>
    <t>New</t>
  </si>
  <si>
    <t>Superseded</t>
  </si>
  <si>
    <t>https://neapcoparts.com/10-4943-Power-Take-Off-End-Yoke/</t>
  </si>
  <si>
    <t>10-4943</t>
  </si>
  <si>
    <t>https://neapcoparts.com/1000-Drive-Shaft-Centering-Tool/</t>
  </si>
  <si>
    <t>https://neapcoparts.com/1310-Drive-Shaft-Centering-Tool/</t>
  </si>
  <si>
    <t>https://neapcoparts.com/2-0355P-Conversion-Universal-Joint/</t>
  </si>
  <si>
    <t>2-0355P</t>
  </si>
  <si>
    <t>https://neapcoparts.com/2-1569G-Conversion-Universal-Joint/</t>
  </si>
  <si>
    <t>2-1569G</t>
  </si>
  <si>
    <t>https://neapcoparts.com/20-9321-Power-Take-Off-Collar-End-Yoke/</t>
  </si>
  <si>
    <t>20-9321</t>
  </si>
  <si>
    <t>https://neapcoparts.com/55N-Drive-Shaft-Centering-Tool/</t>
  </si>
  <si>
    <t>https://neapcoparts.com/6-65122-Drive-Shaft-Wing-Bearing-Tube-Weld-Yoke/</t>
  </si>
  <si>
    <t>6-65122</t>
  </si>
  <si>
    <t>https://neapcoparts.com/N910811G-Double-Cardan-Head-Assembly/</t>
  </si>
  <si>
    <t>N910811G</t>
  </si>
  <si>
    <t>https://neapcoparts.com/S91397-3601-Driveshaft-Kit/</t>
  </si>
  <si>
    <t>S91397-3601</t>
  </si>
  <si>
    <t>https://neapcoparts.com/1350-Drive-Shaft-Centering-Tool/</t>
  </si>
  <si>
    <t>https://neapcoparts.com/N910810-Double-Cardan-Head-Assembly/</t>
  </si>
  <si>
    <t>N910810</t>
  </si>
  <si>
    <t>https://neapcoparts.com/N910812-Double-Cardan-Head-Assembly/</t>
  </si>
  <si>
    <t>N910812</t>
  </si>
  <si>
    <t>https://neapcoparts.com/3-7815B4000-Universal-Joint-Snap-Ring/</t>
  </si>
  <si>
    <t>3-7815B4000</t>
  </si>
  <si>
    <t>https://neapcoparts.com/3-7816B4000-Universal-Joint-Snap-Ring/</t>
  </si>
  <si>
    <t>3-7816B4000</t>
  </si>
  <si>
    <t>https://neapcoparts.com/10-5274-Power-Take-Off-End-Yoke/</t>
  </si>
  <si>
    <t>10-5274</t>
  </si>
  <si>
    <t>https://neapcoparts.com/6-1055-Universal-Joint/</t>
  </si>
  <si>
    <t>6-1055</t>
  </si>
  <si>
    <t>https://neapcoparts.com/6-6047-Driveshaft-Wing-Bearing-Slip-Yoke/</t>
  </si>
  <si>
    <t>6-6047</t>
  </si>
  <si>
    <t>https://neapcoparts.com/6-7039-Driveshaft-Wing-Bearing-Slip-Yoke/</t>
  </si>
  <si>
    <t>6-7039</t>
  </si>
  <si>
    <t>https://neapcoparts.com/8-65262-Drive-Shaft-Wing-Bearing-Tube-Weld-Yoke/</t>
  </si>
  <si>
    <t>8-65262</t>
  </si>
  <si>
    <t>https://neapcoparts.com/85-6011-Drive-Shaft-Wing-Bearing-Tube-Weld-Yoke/</t>
  </si>
  <si>
    <t>85-6011</t>
  </si>
  <si>
    <t>https://neapcoparts.com/85-74020-Drive-Shaft-Wing-Bearing-Tube-Weld-Yoke/</t>
  </si>
  <si>
    <t>85-74020</t>
  </si>
  <si>
    <t>https://neapcoparts.com/NPS-06-2310-1X-95MM-TO-102.5MM-Adaptor/</t>
  </si>
  <si>
    <t>NPS-06-2310-1X</t>
  </si>
  <si>
    <t>https://neapcoparts.com/N212187-1X-Driveshaft-Center-Bearing-Assembly/</t>
  </si>
  <si>
    <t>N212187-1X</t>
  </si>
  <si>
    <t>https://neapcoparts.com/N3R-3-1658X-Driveshaft-Transmission-Slip-Yoke/</t>
  </si>
  <si>
    <t>N3R-3-1658X</t>
  </si>
  <si>
    <t>https://neapcoparts.com/N6-1-1253-12-Driveshaft-Companion-Flange/</t>
  </si>
  <si>
    <t>N6-1-1253-12</t>
  </si>
  <si>
    <t>https://neapcoparts.com/n250-lite-kit-repair-kit/</t>
  </si>
  <si>
    <t>N250-LITE KIT</t>
  </si>
  <si>
    <t>https://neapcoparts.com/T8-1330-72-4HDP-driveshaft-kit/</t>
  </si>
  <si>
    <t>T8-1330-72-4HDP</t>
  </si>
  <si>
    <t>https://neapcoparts.com/A141-8000-5-Driveshaft-Kit/</t>
  </si>
  <si>
    <t>A141-8000-5</t>
  </si>
  <si>
    <t>https://neapcoparts.com/4-6937-Universal-Joint/</t>
  </si>
  <si>
    <t>4-6937</t>
  </si>
  <si>
    <t>https://neapcoparts.com/5-65138-Drive-Shaft-Wing-Bearing-Tube-Weld-Yoke/</t>
  </si>
  <si>
    <t>5-65138</t>
  </si>
  <si>
    <t>https://neapcoparts.com/6-8957-Universal-Joint/</t>
  </si>
  <si>
    <t>6-8957</t>
  </si>
  <si>
    <t>https://neapcoparts.com/N6.3-68-14-Driveshaft-Welch-Plug/</t>
  </si>
  <si>
    <t>N6.3-68-14</t>
  </si>
  <si>
    <t>https://neapcoparts.com/A133-7200-4HDP-driveshaft-kit/</t>
  </si>
  <si>
    <t>A133-7200-4HDP</t>
  </si>
  <si>
    <t>Yoke Shaft (Wing)</t>
  </si>
  <si>
    <t>4-6128</t>
  </si>
  <si>
    <t>5-65188</t>
  </si>
  <si>
    <t>6-8113</t>
  </si>
  <si>
    <t>Bul-Prod-1025-064</t>
  </si>
  <si>
    <t>N6-68-74</t>
  </si>
  <si>
    <t>Universal Joint Grease (4 oz. Tube)</t>
  </si>
  <si>
    <t xml:space="preserve">T8-1410-80-5 </t>
  </si>
  <si>
    <t>Bul-Prod-0126-068</t>
  </si>
  <si>
    <t>Neapco Moving Parts Notice February 2026</t>
  </si>
  <si>
    <t>00083869023007</t>
  </si>
  <si>
    <t>https://neapcoparts.com/N7723-SFG-Driveshaft-Kit/</t>
  </si>
  <si>
    <t>N7723-SFG</t>
  </si>
  <si>
    <t>00083869030043</t>
  </si>
  <si>
    <t>https://neapcoparts.com/N7723-SFP-Driveshaft-Kit/</t>
  </si>
  <si>
    <t>N7723-SFP</t>
  </si>
  <si>
    <t>Neapco Moving Parts Notice March 2026</t>
  </si>
  <si>
    <t>22-2205</t>
  </si>
  <si>
    <t>51-0175</t>
  </si>
  <si>
    <t>53-2047</t>
  </si>
  <si>
    <t>56-0666</t>
  </si>
  <si>
    <t>58-2651</t>
  </si>
  <si>
    <t>N2-28-3087X</t>
  </si>
  <si>
    <t>N6.3-4-791X</t>
  </si>
  <si>
    <t>N6.5-1-533-7</t>
  </si>
  <si>
    <t>1200</t>
  </si>
  <si>
    <t>https://neapcoparts.com/12-1334-Power-Take-Off-Weld-Yoke/</t>
  </si>
  <si>
    <t>00083869026008</t>
  </si>
  <si>
    <t>https://neapcoparts.com/N131138-3600-Driveshaft-Kit/</t>
  </si>
  <si>
    <t>N131138-3600</t>
  </si>
  <si>
    <t>00083869025667</t>
  </si>
  <si>
    <t>https://neapcoparts.com/N909363G-3600-Driveshaft-Kit/</t>
  </si>
  <si>
    <t>N909363G-3600</t>
  </si>
  <si>
    <t>00083869025698</t>
  </si>
  <si>
    <t>https://neapcoparts.com/N911818-3600-Driveshaft-Kit/</t>
  </si>
  <si>
    <t>N911818-3600</t>
  </si>
  <si>
    <t>00083869026466</t>
  </si>
  <si>
    <t>https://neapcoparts.com/N921048G-3600-Driveshaft-Kit/</t>
  </si>
  <si>
    <t>N921048G-3600</t>
  </si>
  <si>
    <t>https://neapcoparts.com/N131138-3100-Driveshaft-Kit/</t>
  </si>
  <si>
    <t>N131138-3100</t>
  </si>
  <si>
    <t>https://neapcoparts.com/N909363G-3100-Driveshaft-Kit/</t>
  </si>
  <si>
    <t>N909363G-3100</t>
  </si>
  <si>
    <t>https://neapcoparts.com/N911818-3100-Driveshaft-Kit/</t>
  </si>
  <si>
    <t>N911818-3100</t>
  </si>
  <si>
    <t>https://neapcoparts.com/N921048G-3100-Driveshaft-Kit/</t>
  </si>
  <si>
    <t>N921048G-3100</t>
  </si>
  <si>
    <t>1330/1350</t>
  </si>
  <si>
    <t>00083869025704</t>
  </si>
  <si>
    <t>https://neapcoparts.com/N921050G-3100-Driveshaft-Kit/</t>
  </si>
  <si>
    <t>N921050G-3100</t>
  </si>
  <si>
    <t>3R/1350</t>
  </si>
  <si>
    <t>00083869025797</t>
  </si>
  <si>
    <t>https://neapcoparts.com/N921050G-3103-Driveshaft-Kit/</t>
  </si>
  <si>
    <t>N921050G-3103</t>
  </si>
  <si>
    <t>00083869025728</t>
  </si>
  <si>
    <t>https://neapcoparts.com/N921050G-3107-Driveshaft-Kit/</t>
  </si>
  <si>
    <t>N921050G-3107</t>
  </si>
  <si>
    <t>00083869025735</t>
  </si>
  <si>
    <t>https://neapcoparts.com/N921050G-3110-Driveshaft-Kit/</t>
  </si>
  <si>
    <t>N921050G-3110</t>
  </si>
  <si>
    <t>00083869026282</t>
  </si>
  <si>
    <t>https://neapcoparts.com/N924141G-3113-Driveshaft-Kit/</t>
  </si>
  <si>
    <t>N924141G-3113</t>
  </si>
  <si>
    <t>https://neapcoparts.com/N921050G-3600-Driveshaft-Kit/</t>
  </si>
  <si>
    <t>N921050G-3600</t>
  </si>
  <si>
    <t>https://neapcoparts.com/N921050G-3603-Driveshaft-Kit/</t>
  </si>
  <si>
    <t>N921050G-3603</t>
  </si>
  <si>
    <t>https://neapcoparts.com/N921050G-3607-Driveshaft-Kit/</t>
  </si>
  <si>
    <t>N921050G-3607</t>
  </si>
  <si>
    <t>https://neapcoparts.com/N921050G-3610-Driveshaft-Kit/</t>
  </si>
  <si>
    <t>N921050G-3610</t>
  </si>
  <si>
    <t>https://neapcoparts.com/N924141G-3613-Driveshaft-Kit/</t>
  </si>
  <si>
    <t>N924141G-3613</t>
  </si>
  <si>
    <t>Driveshaft Kit Yoke Shaft / ADP Flange Yoke</t>
  </si>
  <si>
    <t>00083869028248</t>
  </si>
  <si>
    <t>https://neapcoparts.com/PK-0510GT-AL-Driveshaft-Kit-Yoke-Shaft-ADP-Flange-Yoke/</t>
  </si>
  <si>
    <t>PK-0510GT-AL</t>
  </si>
  <si>
    <t>00083869028231</t>
  </si>
  <si>
    <t>https://neapcoparts.com/PK-1114GT-AL-Driveshaft-Kit-Yoke-Shaft-ADP-Flange-Yoke/</t>
  </si>
  <si>
    <t>PK-1114GT-AL</t>
  </si>
  <si>
    <t>00083869028200</t>
  </si>
  <si>
    <t>https://neapcoparts.com/PK-1517GTM-AL-Driveshaft-Kit-Yoke-Shaft-ADP-Flange-Yoke/</t>
  </si>
  <si>
    <t>PK-1517GTM-AL</t>
  </si>
  <si>
    <t>00083869028224</t>
  </si>
  <si>
    <t>https://neapcoparts.com/PK-1520GT350-AL-Driveshaft-Kit-Yoke-Shaft-ADP-Flange-Yoke/</t>
  </si>
  <si>
    <t>PK-1520GT350-AL</t>
  </si>
  <si>
    <t>00083869028217</t>
  </si>
  <si>
    <t>https://neapcoparts.com/PK-1522GTA-AL-Driveshaft-Kit-Yoke-Shaft-ADP-Flange-Yoke/</t>
  </si>
  <si>
    <t>PK-1522GTA-AL</t>
  </si>
  <si>
    <t>https://neapcoparts.com/PK-0510GT-T8AL-Driveshaft-Kit-Yoke-Shaft-ADP-Flange-Yoke/</t>
  </si>
  <si>
    <t>PK-0510GT-T8AL</t>
  </si>
  <si>
    <t>https://neapcoparts.com/PK-1114GT-T8AL-Driveshaft-Kit-Yoke-Shaft-ADP-Flange-Yoke/</t>
  </si>
  <si>
    <t>PK-1114GT-T8AL</t>
  </si>
  <si>
    <t>https://neapcoparts.com/PK-1517GTM-T8AL-Driveshaft-Kit-Yoke-Shaft-ADP-Flange-Yoke/</t>
  </si>
  <si>
    <t>PK-1517GTM-T8AL</t>
  </si>
  <si>
    <t>https://neapcoparts.com/PK-1520GT350-T8AL-Driveshaft-Kit-Yoke-Shaft-ADP-Flange-Yoke/</t>
  </si>
  <si>
    <t>PK-1520GT350-T8AL</t>
  </si>
  <si>
    <t>https://neapcoparts.com/PK-1522GTA-T8AL-Driveshaft-Kit-Yoke-Shaft-ADP-Flange-Yoke/</t>
  </si>
  <si>
    <t>PK-1522GTA-T8AL</t>
  </si>
  <si>
    <t>Bul-Prod-0326-071</t>
  </si>
  <si>
    <t>00083869015279</t>
  </si>
  <si>
    <t>https://neapcoparts.com/22-2205-Double-Pivot-Yoke/</t>
  </si>
  <si>
    <t>Power Take Off Stub Shaft</t>
  </si>
  <si>
    <t>00083869000312</t>
  </si>
  <si>
    <t>056-001-154</t>
  </si>
  <si>
    <t>https://neapcoparts.com/51-0175-Power-Take-Off-Stub-Shaft/</t>
  </si>
  <si>
    <t>00083869015248</t>
  </si>
  <si>
    <t>https://neapcoparts.com/53-2047-Power-Take-Off-Stub-Shaft/</t>
  </si>
  <si>
    <t>Power Take Off Shield Bearing</t>
  </si>
  <si>
    <t>00083869000190</t>
  </si>
  <si>
    <t>056-001-105</t>
  </si>
  <si>
    <t>https://neapcoparts.com/56-0666-Power-Take-Off-Shield-Bearing/</t>
  </si>
  <si>
    <t>Power Take Off Propshaft w/ Shield</t>
  </si>
  <si>
    <t>00083869017402</t>
  </si>
  <si>
    <t>https://neapcoparts.com/58-2651-Power-Take-Off-Propshaft-w-Shield/</t>
  </si>
  <si>
    <t>00083869019222</t>
  </si>
  <si>
    <t>https://neapcoparts.com/N2-28-3087X-Double-Cardan-CV-Ball-Stud-Tube-Weld-Yoke/</t>
  </si>
  <si>
    <t>Bearing Plate Construction</t>
  </si>
  <si>
    <t>00083869019628</t>
  </si>
  <si>
    <t>https://neapcoparts.com/N6-3-4-791X-Bearing-Plate-Construction/</t>
  </si>
  <si>
    <t>00083869014685</t>
  </si>
  <si>
    <t>https://neapcoparts.com/N6-5-1-533-7-Driveshaft-Companion-Flange/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</si>
</sst>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26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rgb="FF467886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D86CD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  <xf numFmtId="49" fontId="0" fillId="0" borderId="0" xfId="0" applyNumberFormat="1"/>
    <xf numFmtId="0" fontId="5" fillId="0" borderId="0" xfId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1"/>
    <xf numFmtId="0" fontId="6" fillId="0" borderId="0" xfId="1" applyNumberFormat="1" applyFont="1" applyAlignment="1">
      <alignment horizontal="left"/>
    </xf>
    <xf numFmtId="49" fontId="5" fillId="0" borderId="0" xfId="1" applyNumberFormat="1" applyAlignment="1">
      <alignment horizontal="left"/>
    </xf>
    <xf numFmtId="49" fontId="5" fillId="0" borderId="0" xfId="1" applyNumberFormat="1"/>
    <xf numFmtId="49" fontId="5" fillId="0" borderId="0" xfId="1" applyNumberFormat="1" applyAlignment="1">
      <alignment horizontal="center"/>
    </xf>
    <xf numFmtId="0" fontId="6" fillId="0" borderId="0" xfId="1" applyNumberFormat="1" applyFont="1" applyBorder="1" applyAlignment="1">
      <alignment horizontal="left"/>
    </xf>
    <xf numFmtId="0" fontId="5" fillId="0" borderId="0" xfId="1" applyBorder="1"/>
    <xf numFmtId="0" fontId="6" fillId="0" borderId="0" xfId="1" applyFont="1" applyBorder="1"/>
    <xf numFmtId="49" fontId="5" fillId="0" borderId="0" xfId="1" applyNumberFormat="1" applyBorder="1" applyAlignment="1">
      <alignment horizontal="left"/>
    </xf>
    <xf numFmtId="0" fontId="5" fillId="0" borderId="0" xfId="1" applyNumberFormat="1" applyAlignment="1">
      <alignment horizontal="left"/>
    </xf>
    <xf numFmtId="0" fontId="5" fillId="0" borderId="0" xfId="1" applyAlignment="1">
      <alignment horizontal="left"/>
    </xf>
    <xf numFmtId="0" fontId="7" fillId="0" borderId="0" xfId="1" applyNumberFormat="1" applyFont="1" applyFill="1" applyAlignment="1">
      <alignment horizontal="left"/>
    </xf>
    <xf numFmtId="0" fontId="7" fillId="0" borderId="0" xfId="1" applyNumberFormat="1" applyFont="1" applyFill="1" applyBorder="1" applyAlignment="1">
      <alignment horizontal="left"/>
    </xf>
    <xf numFmtId="0" fontId="6" fillId="0" borderId="0" xfId="1" applyNumberFormat="1" applyFont="1" applyAlignment="1"/>
    <xf numFmtId="0" fontId="5" fillId="0" borderId="0" xfId="1" applyNumberFormat="1" applyAlignment="1"/>
    <xf numFmtId="0" fontId="5" fillId="0" borderId="0" xfId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2CE9043F-779F-4F39-8404-2CC5D6DD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2CAF7836-D186-4902-8373-8E03F2263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4F4C2664-D13A-46BC-8816-8011EF5FB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9BC8B9D9-9AC3-4F6F-A8A2-F42A9B5F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3A1CADC4-7845-4CA7-A1EE-F95F66016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167E79DD-DA36-4B8A-8509-B90BE2E5D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apcoparts.com/content/bulletins/Bul-Prod-1025-064%20-%20Aluminum%20Tubing%20Material%20Update.pdf" TargetMode="External"/><Relationship Id="rId13" Type="http://schemas.openxmlformats.org/officeDocument/2006/relationships/hyperlink" Target="https://neapcoparts.com/content/bulletins/Bul-Prod-1025-064%20-%20Aluminum%20Tubing%20Material%20Update.pdf" TargetMode="External"/><Relationship Id="rId3" Type="http://schemas.openxmlformats.org/officeDocument/2006/relationships/hyperlink" Target="https://neapcoparts.com/4-6128-universal-joint/" TargetMode="External"/><Relationship Id="rId7" Type="http://schemas.openxmlformats.org/officeDocument/2006/relationships/hyperlink" Target="https://neapcoparts.com/content/bulletins/Bul-Prod-1025-064%20-%20Aluminum%20Tubing%20Material%20Update.pdf" TargetMode="External"/><Relationship Id="rId12" Type="http://schemas.openxmlformats.org/officeDocument/2006/relationships/hyperlink" Target="https://neapcoparts.com/t8-1410-80-5-driveshaft-kit/" TargetMode="External"/><Relationship Id="rId2" Type="http://schemas.openxmlformats.org/officeDocument/2006/relationships/hyperlink" Target="https://neapcoparts.com/t8-1330-72-4hdp-driveshaft-kit/" TargetMode="External"/><Relationship Id="rId1" Type="http://schemas.openxmlformats.org/officeDocument/2006/relationships/hyperlink" Target="https://view.officeapps.live.com/op/view.aspx?src=https%3A%2F%2Fneapcoparts.com%2Fcontent%2FFire%2520Sale%2520Parts%2520as%2520of%25201.21.26.xlsx&amp;wdOrigin=BROWSELINK" TargetMode="External"/><Relationship Id="rId6" Type="http://schemas.openxmlformats.org/officeDocument/2006/relationships/hyperlink" Target="https://neapcoparts.com/t8-1330-72-4hdp-driveshaft-kit/" TargetMode="External"/><Relationship Id="rId11" Type="http://schemas.openxmlformats.org/officeDocument/2006/relationships/hyperlink" Target="https://neapcoparts.com/t8-1410-80-5-driveshaft-kit/" TargetMode="External"/><Relationship Id="rId5" Type="http://schemas.openxmlformats.org/officeDocument/2006/relationships/hyperlink" Target="https://neapcoparts.com/6-8113-universal-joint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neapcoparts.com/n250-lite-kit-repair-kit/" TargetMode="External"/><Relationship Id="rId4" Type="http://schemas.openxmlformats.org/officeDocument/2006/relationships/hyperlink" Target="https://neapcoparts.com/5-65188-drive-shaft-wing-bearing-tube-weld-yoke/" TargetMode="External"/><Relationship Id="rId9" Type="http://schemas.openxmlformats.org/officeDocument/2006/relationships/hyperlink" Target="https://neapcoparts.com/n6-68-74-driveshaft-welch-plug/" TargetMode="External"/><Relationship Id="rId14" Type="http://schemas.openxmlformats.org/officeDocument/2006/relationships/hyperlink" Target="https://neapcoparts.com/content/bulletins/Bul-Prod-1025-064%20-%20Aluminum%20Tubing%20Material%20Updat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view.officeapps.live.com/op/view.aspx?src=https%3A%2F%2Fneapcoparts.com%2Fcontent%2FFire%2520Sale%2520Parts%2520as%2520of%25202.23.26.xlsx&amp;wdOrigin=BROWSELINK" TargetMode="External"/><Relationship Id="rId2" Type="http://schemas.openxmlformats.org/officeDocument/2006/relationships/hyperlink" Target="https://view.officeapps.live.com/op/view.aspx?src=https%3A%2F%2Fneapcoparts.com%2Fcontent%2FFire%2520Sale%2520Parts%2520as%2520of%25202.23.26.xlsx&amp;wdOrigin=BROWSELINK" TargetMode="External"/><Relationship Id="rId1" Type="http://schemas.openxmlformats.org/officeDocument/2006/relationships/hyperlink" Target="https://neapcoparts.com/N7723-SFP-Driveshaft-Kit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neapcoparts.com/N921050G-3103-Driveshaft-Kit/" TargetMode="External"/><Relationship Id="rId13" Type="http://schemas.openxmlformats.org/officeDocument/2006/relationships/hyperlink" Target="https://neapcoparts.com/PK-1114GT-T8AL-Driveshaft-Kit-Yoke-Shaft-ADP-Flange-Yoke/" TargetMode="External"/><Relationship Id="rId18" Type="http://schemas.openxmlformats.org/officeDocument/2006/relationships/hyperlink" Target="https://neapcoparts.com/content/bulletins/Bul-Prod-0326-071%20-%20Unwelded%20Driveshaft%20Assemblies%20Length%20Changes.pdf" TargetMode="External"/><Relationship Id="rId3" Type="http://schemas.openxmlformats.org/officeDocument/2006/relationships/hyperlink" Target="https://view.officeapps.live.com/op/view.aspx?src=https%3A%2F%2Fneapcoparts.com%2Fcontent%2FFire%2520Sale%2520Parts%2520as%2520of%25203.18.26.xlsx&amp;wdOrigin=BROWSELINK" TargetMode="External"/><Relationship Id="rId21" Type="http://schemas.openxmlformats.org/officeDocument/2006/relationships/hyperlink" Target="https://neapcoparts.com/content/bulletins/Bul-Prod-1025-064%20-%20Aluminum%20Tubing%20Material%20Update.pdf" TargetMode="External"/><Relationship Id="rId7" Type="http://schemas.openxmlformats.org/officeDocument/2006/relationships/hyperlink" Target="https://neapcoparts.com/N921050G-3100-Driveshaft-Kit/" TargetMode="External"/><Relationship Id="rId12" Type="http://schemas.openxmlformats.org/officeDocument/2006/relationships/hyperlink" Target="https://neapcoparts.com/PK-0510GT-T8AL-Driveshaft-Kit-Yoke-Shaft-ADP-Flange-Yoke/" TargetMode="External"/><Relationship Id="rId17" Type="http://schemas.openxmlformats.org/officeDocument/2006/relationships/hyperlink" Target="https://neapcoparts.com/N131138-3100-Driveshaft-Kit/" TargetMode="External"/><Relationship Id="rId25" Type="http://schemas.openxmlformats.org/officeDocument/2006/relationships/drawing" Target="../drawings/drawing3.xml"/><Relationship Id="rId2" Type="http://schemas.openxmlformats.org/officeDocument/2006/relationships/hyperlink" Target="https://view.officeapps.live.com/op/view.aspx?src=https%3A%2F%2Fneapcoparts.com%2Fcontent%2FFire%2520Sale%2520Parts%2520as%2520of%25203.18.26.xlsx&amp;wdOrigin=BROWSELINK" TargetMode="External"/><Relationship Id="rId16" Type="http://schemas.openxmlformats.org/officeDocument/2006/relationships/hyperlink" Target="https://neapcoparts.com/PK-1522GTA-T8AL-Driveshaft-Kit-Yoke-Shaft-ADP-Flange-Yoke/" TargetMode="External"/><Relationship Id="rId20" Type="http://schemas.openxmlformats.org/officeDocument/2006/relationships/hyperlink" Target="https://neapcoparts.com/content/bulletins/Bul-Prod-0326-071%20-%20Unwelded%20Driveshaft%20Assemblies%20Length%20Changes.pdf" TargetMode="External"/><Relationship Id="rId1" Type="http://schemas.openxmlformats.org/officeDocument/2006/relationships/hyperlink" Target="https://view.officeapps.live.com/op/view.aspx?src=https%3A%2F%2Fneapcoparts.com%2Fcontent%2FFire%2520Sale%2520Parts%2520as%2520of%25203.18.26.xlsx&amp;wdOrigin=BROWSELINK" TargetMode="External"/><Relationship Id="rId6" Type="http://schemas.openxmlformats.org/officeDocument/2006/relationships/hyperlink" Target="https://neapcoparts.com/N921048G-3100-Driveshaft-Kit/" TargetMode="External"/><Relationship Id="rId11" Type="http://schemas.openxmlformats.org/officeDocument/2006/relationships/hyperlink" Target="https://neapcoparts.com/N924141G-3113-Driveshaft-Kit/" TargetMode="External"/><Relationship Id="rId24" Type="http://schemas.openxmlformats.org/officeDocument/2006/relationships/hyperlink" Target="https://neapcoparts.com/content/bulletins/Bul-Prod-1025-064%20-%20Aluminum%20Tubing%20Material%20Update.pdf" TargetMode="External"/><Relationship Id="rId5" Type="http://schemas.openxmlformats.org/officeDocument/2006/relationships/hyperlink" Target="https://neapcoparts.com/N911818-3100-Driveshaft-Kit/" TargetMode="External"/><Relationship Id="rId15" Type="http://schemas.openxmlformats.org/officeDocument/2006/relationships/hyperlink" Target="https://neapcoparts.com/PK-1520GT350-T8AL-Driveshaft-Kit-Yoke-Shaft-ADP-Flange-Yoke/" TargetMode="External"/><Relationship Id="rId23" Type="http://schemas.openxmlformats.org/officeDocument/2006/relationships/hyperlink" Target="https://neapcoparts.com/content/bulletins/Bul-Prod-0326-071%20-%20Unwelded%20Driveshaft%20Assemblies%20Length%20Changes.pdf" TargetMode="External"/><Relationship Id="rId10" Type="http://schemas.openxmlformats.org/officeDocument/2006/relationships/hyperlink" Target="https://neapcoparts.com/N921050G-3110-Driveshaft-Kit/" TargetMode="External"/><Relationship Id="rId19" Type="http://schemas.openxmlformats.org/officeDocument/2006/relationships/hyperlink" Target="https://neapcoparts.com/content/bulletins/Bul-Prod-0326-071%20-%20Unwelded%20Driveshaft%20Assemblies%20Length%20Changes.pdf" TargetMode="External"/><Relationship Id="rId4" Type="http://schemas.openxmlformats.org/officeDocument/2006/relationships/hyperlink" Target="https://neapcoparts.com/N909363G-3100-Driveshaft-Kit/" TargetMode="External"/><Relationship Id="rId9" Type="http://schemas.openxmlformats.org/officeDocument/2006/relationships/hyperlink" Target="https://neapcoparts.com/N921050G-3107-Driveshaft-Kit/" TargetMode="External"/><Relationship Id="rId14" Type="http://schemas.openxmlformats.org/officeDocument/2006/relationships/hyperlink" Target="https://neapcoparts.com/PK-1517GTM-T8AL-Driveshaft-Kit-Yoke-Shaft-ADP-Flange-Yoke/" TargetMode="External"/><Relationship Id="rId22" Type="http://schemas.openxmlformats.org/officeDocument/2006/relationships/hyperlink" Target="https://neapcoparts.com/content/bulletins/Bul-Prod-1025-064%20-%20Aluminum%20Tubing%20Material%20Upda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A92FC-2D7D-4270-AD99-F45B716E2CB8}">
  <sheetPr>
    <tabColor rgb="FF1D86CD"/>
  </sheetPr>
  <dimension ref="A1:N132"/>
  <sheetViews>
    <sheetView zoomScaleNormal="100" workbookViewId="0">
      <pane ySplit="8" topLeftCell="A9" activePane="bottomLeft" state="frozen"/>
      <selection pane="bottomLeft" activeCell="B24" sqref="B24"/>
    </sheetView>
  </sheetViews>
  <sheetFormatPr defaultRowHeight="14.4" x14ac:dyDescent="0.3"/>
  <cols>
    <col min="1" max="1" width="16.44140625" style="2" bestFit="1" customWidth="1"/>
    <col min="2" max="2" width="34.88671875" style="2" bestFit="1" customWidth="1"/>
    <col min="3" max="3" width="17.44140625" style="10" bestFit="1" customWidth="1"/>
    <col min="4" max="4" width="22.21875" style="10" bestFit="1" customWidth="1"/>
    <col min="5" max="5" width="11" style="10" customWidth="1"/>
    <col min="6" max="6" width="15.109375" style="10" bestFit="1" customWidth="1"/>
    <col min="7" max="7" width="11.109375" style="10" bestFit="1" customWidth="1"/>
    <col min="8" max="8" width="16.44140625" style="10" customWidth="1"/>
    <col min="9" max="9" width="14.21875" style="10" customWidth="1"/>
    <col min="10" max="10" width="15.77734375" style="10" bestFit="1" customWidth="1"/>
    <col min="11" max="11" width="11.33203125" style="2" bestFit="1" customWidth="1"/>
    <col min="12" max="12" width="15" style="2" bestFit="1" customWidth="1"/>
    <col min="13" max="13" width="76.44140625" hidden="1" customWidth="1"/>
    <col min="14" max="14" width="15" hidden="1" customWidth="1"/>
    <col min="15" max="19" width="8.77734375" customWidth="1"/>
  </cols>
  <sheetData>
    <row r="1" spans="1:14" s="2" customFormat="1" x14ac:dyDescent="0.3">
      <c r="A1" s="31"/>
      <c r="B1" s="32"/>
      <c r="C1" s="35" t="s">
        <v>15</v>
      </c>
      <c r="D1" s="35"/>
      <c r="E1" s="35"/>
      <c r="F1" s="36"/>
      <c r="G1" s="35"/>
      <c r="H1" s="35"/>
      <c r="I1" s="35"/>
      <c r="J1" s="35"/>
      <c r="K1" s="35"/>
      <c r="L1" s="35"/>
      <c r="M1" s="1"/>
      <c r="N1" s="1"/>
    </row>
    <row r="2" spans="1:14" s="2" customFormat="1" x14ac:dyDescent="0.3">
      <c r="A2" s="31"/>
      <c r="B2" s="32"/>
      <c r="C2" s="35"/>
      <c r="D2" s="35"/>
      <c r="E2" s="35"/>
      <c r="F2" s="36"/>
      <c r="G2" s="35"/>
      <c r="H2" s="35"/>
      <c r="I2" s="35"/>
      <c r="J2" s="35"/>
      <c r="K2" s="35"/>
      <c r="L2" s="35"/>
      <c r="M2" s="1"/>
      <c r="N2" s="1"/>
    </row>
    <row r="3" spans="1:14" s="2" customFormat="1" x14ac:dyDescent="0.3">
      <c r="A3" s="31"/>
      <c r="B3" s="32"/>
      <c r="C3" s="35"/>
      <c r="D3" s="35"/>
      <c r="E3" s="35"/>
      <c r="F3" s="36"/>
      <c r="G3" s="35"/>
      <c r="H3" s="35"/>
      <c r="I3" s="35"/>
      <c r="J3" s="35"/>
      <c r="K3" s="35"/>
      <c r="L3" s="35"/>
      <c r="M3" s="1"/>
      <c r="N3" s="1"/>
    </row>
    <row r="4" spans="1:14" s="2" customFormat="1" x14ac:dyDescent="0.3">
      <c r="A4" s="31"/>
      <c r="B4" s="32"/>
      <c r="C4" s="35"/>
      <c r="D4" s="35"/>
      <c r="E4" s="35"/>
      <c r="F4" s="36"/>
      <c r="G4" s="35"/>
      <c r="H4" s="35"/>
      <c r="I4" s="35"/>
      <c r="J4" s="35"/>
      <c r="K4" s="35"/>
      <c r="L4" s="35"/>
      <c r="M4" s="1"/>
      <c r="N4" s="1"/>
    </row>
    <row r="5" spans="1:14" s="2" customFormat="1" x14ac:dyDescent="0.3">
      <c r="A5" s="31"/>
      <c r="B5" s="32"/>
      <c r="C5" s="35"/>
      <c r="D5" s="35"/>
      <c r="E5" s="35"/>
      <c r="F5" s="36"/>
      <c r="G5" s="35"/>
      <c r="H5" s="35"/>
      <c r="I5" s="35"/>
      <c r="J5" s="35"/>
      <c r="K5" s="35"/>
      <c r="L5" s="35"/>
      <c r="M5" s="1"/>
      <c r="N5" s="1"/>
    </row>
    <row r="6" spans="1:14" s="2" customFormat="1" x14ac:dyDescent="0.3">
      <c r="A6" s="31"/>
      <c r="B6" s="32"/>
      <c r="C6" s="35"/>
      <c r="D6" s="35"/>
      <c r="E6" s="35"/>
      <c r="F6" s="36"/>
      <c r="G6" s="35"/>
      <c r="H6" s="35"/>
      <c r="I6" s="35"/>
      <c r="J6" s="35"/>
      <c r="K6" s="35"/>
      <c r="L6" s="35"/>
      <c r="M6" s="1"/>
      <c r="N6" s="1"/>
    </row>
    <row r="7" spans="1:14" s="2" customFormat="1" x14ac:dyDescent="0.3">
      <c r="A7" s="33"/>
      <c r="B7" s="34"/>
      <c r="C7" s="35"/>
      <c r="D7" s="35"/>
      <c r="E7" s="35"/>
      <c r="F7" s="36"/>
      <c r="G7" s="35"/>
      <c r="H7" s="35"/>
      <c r="I7" s="35"/>
      <c r="J7" s="35"/>
      <c r="K7" s="35"/>
      <c r="L7" s="35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3" t="s">
        <v>10</v>
      </c>
      <c r="L8" s="8" t="s">
        <v>11</v>
      </c>
      <c r="M8" s="3" t="s">
        <v>12</v>
      </c>
      <c r="N8" s="3" t="s">
        <v>0</v>
      </c>
    </row>
    <row r="9" spans="1:14" ht="15" x14ac:dyDescent="0.3">
      <c r="A9" s="20" t="str">
        <f t="shared" ref="A9:A40" si="0">HYPERLINK(M9,N9)</f>
        <v>N6.5-4-3281-1X</v>
      </c>
      <c r="B9" s="13" t="s">
        <v>261</v>
      </c>
      <c r="C9" s="10" t="s">
        <v>262</v>
      </c>
      <c r="D9" s="14" t="s">
        <v>106</v>
      </c>
      <c r="E9" s="10" t="s">
        <v>247</v>
      </c>
      <c r="F9" s="14" t="s">
        <v>263</v>
      </c>
      <c r="G9" s="10" t="s">
        <v>215</v>
      </c>
      <c r="H9" s="10">
        <v>15</v>
      </c>
      <c r="I9" s="10">
        <v>1</v>
      </c>
      <c r="J9" s="12" t="s">
        <v>103</v>
      </c>
      <c r="K9" s="2" t="s">
        <v>104</v>
      </c>
      <c r="M9" s="2" t="s">
        <v>358</v>
      </c>
      <c r="N9" s="11" t="s">
        <v>57</v>
      </c>
    </row>
    <row r="10" spans="1:14" ht="15" x14ac:dyDescent="0.3">
      <c r="A10" s="20" t="str">
        <f t="shared" si="0"/>
        <v>N2-28-2117X</v>
      </c>
      <c r="B10" s="13" t="s">
        <v>233</v>
      </c>
      <c r="C10" s="10">
        <v>1330</v>
      </c>
      <c r="D10" s="14" t="s">
        <v>106</v>
      </c>
      <c r="E10" s="10" t="s">
        <v>107</v>
      </c>
      <c r="F10" s="14" t="s">
        <v>234</v>
      </c>
      <c r="G10" s="10" t="s">
        <v>235</v>
      </c>
      <c r="H10" s="10">
        <v>15</v>
      </c>
      <c r="I10" s="10">
        <v>1</v>
      </c>
      <c r="J10" s="12" t="s">
        <v>103</v>
      </c>
      <c r="K10" s="2" t="s">
        <v>104</v>
      </c>
      <c r="M10" s="2" t="s">
        <v>344</v>
      </c>
      <c r="N10" s="11" t="s">
        <v>22</v>
      </c>
    </row>
    <row r="11" spans="1:14" ht="15" x14ac:dyDescent="0.3">
      <c r="A11" s="20" t="str">
        <f t="shared" si="0"/>
        <v>N2-28-2157X</v>
      </c>
      <c r="B11" s="13" t="s">
        <v>233</v>
      </c>
      <c r="C11" s="10">
        <v>1330</v>
      </c>
      <c r="D11" s="14" t="s">
        <v>106</v>
      </c>
      <c r="E11" s="10" t="s">
        <v>107</v>
      </c>
      <c r="F11" s="14" t="s">
        <v>236</v>
      </c>
      <c r="G11" s="10" t="s">
        <v>235</v>
      </c>
      <c r="H11" s="10">
        <v>15</v>
      </c>
      <c r="I11" s="10">
        <v>1</v>
      </c>
      <c r="J11" s="12" t="s">
        <v>103</v>
      </c>
      <c r="K11" s="2" t="s">
        <v>104</v>
      </c>
      <c r="M11" s="2" t="s">
        <v>345</v>
      </c>
      <c r="N11" s="11" t="s">
        <v>23</v>
      </c>
    </row>
    <row r="12" spans="1:14" ht="15" x14ac:dyDescent="0.3">
      <c r="A12" s="20" t="str">
        <f t="shared" si="0"/>
        <v>N2-28-2747X</v>
      </c>
      <c r="B12" s="13" t="s">
        <v>233</v>
      </c>
      <c r="C12" s="10">
        <v>1310</v>
      </c>
      <c r="D12" s="14" t="s">
        <v>106</v>
      </c>
      <c r="E12" s="10" t="s">
        <v>107</v>
      </c>
      <c r="F12" s="14" t="s">
        <v>237</v>
      </c>
      <c r="G12" s="10" t="s">
        <v>235</v>
      </c>
      <c r="H12" s="10">
        <v>15</v>
      </c>
      <c r="I12" s="10">
        <v>1</v>
      </c>
      <c r="J12" s="12" t="s">
        <v>103</v>
      </c>
      <c r="K12" s="2" t="s">
        <v>104</v>
      </c>
      <c r="M12" s="2" t="s">
        <v>346</v>
      </c>
      <c r="N12" s="11" t="s">
        <v>24</v>
      </c>
    </row>
    <row r="13" spans="1:14" ht="15" x14ac:dyDescent="0.3">
      <c r="A13" s="20" t="str">
        <f t="shared" si="0"/>
        <v>N921053</v>
      </c>
      <c r="B13" s="13" t="s">
        <v>265</v>
      </c>
      <c r="C13" s="10">
        <v>1350</v>
      </c>
      <c r="D13" s="14" t="s">
        <v>106</v>
      </c>
      <c r="E13" s="10" t="s">
        <v>107</v>
      </c>
      <c r="F13" s="14" t="s">
        <v>266</v>
      </c>
      <c r="G13" s="10" t="s">
        <v>267</v>
      </c>
      <c r="H13" s="10">
        <v>15</v>
      </c>
      <c r="I13" s="10">
        <v>1</v>
      </c>
      <c r="J13" s="12" t="s">
        <v>103</v>
      </c>
      <c r="K13" s="2" t="s">
        <v>104</v>
      </c>
      <c r="M13" s="2" t="s">
        <v>360</v>
      </c>
      <c r="N13" s="11" t="s">
        <v>25</v>
      </c>
    </row>
    <row r="14" spans="1:14" ht="15" x14ac:dyDescent="0.3">
      <c r="A14" s="16" t="str">
        <f t="shared" si="0"/>
        <v>12-1410</v>
      </c>
      <c r="B14" s="13" t="s">
        <v>129</v>
      </c>
      <c r="C14" s="10">
        <v>1200</v>
      </c>
      <c r="D14" s="14" t="s">
        <v>106</v>
      </c>
      <c r="E14" s="10" t="s">
        <v>107</v>
      </c>
      <c r="F14" s="14" t="s">
        <v>130</v>
      </c>
      <c r="G14" s="10" t="s">
        <v>131</v>
      </c>
      <c r="H14" s="10">
        <v>15</v>
      </c>
      <c r="I14" s="10">
        <v>1</v>
      </c>
      <c r="J14" s="12" t="s">
        <v>103</v>
      </c>
      <c r="K14" s="2" t="s">
        <v>104</v>
      </c>
      <c r="M14" s="2" t="s">
        <v>288</v>
      </c>
      <c r="N14" s="11" t="s">
        <v>26</v>
      </c>
    </row>
    <row r="15" spans="1:14" ht="15" x14ac:dyDescent="0.3">
      <c r="A15" s="16" t="str">
        <f t="shared" si="0"/>
        <v>1210</v>
      </c>
      <c r="B15" s="13" t="s">
        <v>121</v>
      </c>
      <c r="C15" s="10">
        <v>1210</v>
      </c>
      <c r="D15" s="14" t="s">
        <v>106</v>
      </c>
      <c r="E15" s="10" t="s">
        <v>107</v>
      </c>
      <c r="F15" s="14" t="s">
        <v>122</v>
      </c>
      <c r="G15" s="10" t="s">
        <v>123</v>
      </c>
      <c r="H15" s="10">
        <v>15</v>
      </c>
      <c r="I15" s="10">
        <v>1</v>
      </c>
      <c r="J15" s="12" t="s">
        <v>103</v>
      </c>
      <c r="K15" s="2" t="s">
        <v>104</v>
      </c>
      <c r="M15" s="2" t="s">
        <v>284</v>
      </c>
      <c r="N15" s="11" t="s">
        <v>85</v>
      </c>
    </row>
    <row r="16" spans="1:14" ht="15" x14ac:dyDescent="0.3">
      <c r="A16" s="16" t="str">
        <f t="shared" si="0"/>
        <v>1330</v>
      </c>
      <c r="B16" s="13" t="s">
        <v>121</v>
      </c>
      <c r="C16" s="10">
        <v>1330</v>
      </c>
      <c r="D16" s="14" t="s">
        <v>106</v>
      </c>
      <c r="E16" s="10" t="s">
        <v>107</v>
      </c>
      <c r="F16" s="14" t="s">
        <v>133</v>
      </c>
      <c r="G16" s="10" t="s">
        <v>123</v>
      </c>
      <c r="H16" s="10">
        <v>15</v>
      </c>
      <c r="I16" s="10">
        <v>1</v>
      </c>
      <c r="J16" s="12" t="s">
        <v>103</v>
      </c>
      <c r="K16" s="2" t="s">
        <v>104</v>
      </c>
      <c r="M16" s="2" t="s">
        <v>290</v>
      </c>
      <c r="N16" s="11" t="s">
        <v>13</v>
      </c>
    </row>
    <row r="17" spans="1:14" ht="15" x14ac:dyDescent="0.3">
      <c r="A17" s="16" t="str">
        <f t="shared" si="0"/>
        <v>1550</v>
      </c>
      <c r="B17" s="13" t="s">
        <v>121</v>
      </c>
      <c r="C17" s="10">
        <v>1550</v>
      </c>
      <c r="D17" s="14" t="s">
        <v>106</v>
      </c>
      <c r="E17" s="10" t="s">
        <v>107</v>
      </c>
      <c r="F17" s="14" t="s">
        <v>134</v>
      </c>
      <c r="G17" s="10" t="s">
        <v>123</v>
      </c>
      <c r="H17" s="10">
        <v>15</v>
      </c>
      <c r="I17" s="10">
        <v>1</v>
      </c>
      <c r="J17" s="12" t="s">
        <v>103</v>
      </c>
      <c r="K17" s="2" t="s">
        <v>104</v>
      </c>
      <c r="M17" s="2" t="s">
        <v>291</v>
      </c>
      <c r="N17" s="11" t="s">
        <v>14</v>
      </c>
    </row>
    <row r="18" spans="1:14" ht="15" x14ac:dyDescent="0.3">
      <c r="A18" s="16" t="str">
        <f t="shared" si="0"/>
        <v>1700-1710</v>
      </c>
      <c r="B18" s="13" t="s">
        <v>121</v>
      </c>
      <c r="C18" s="10" t="s">
        <v>135</v>
      </c>
      <c r="D18" s="14" t="s">
        <v>106</v>
      </c>
      <c r="E18" s="10" t="s">
        <v>107</v>
      </c>
      <c r="F18" s="14" t="s">
        <v>136</v>
      </c>
      <c r="G18" s="10" t="s">
        <v>123</v>
      </c>
      <c r="H18" s="10">
        <v>15</v>
      </c>
      <c r="I18" s="10">
        <v>1</v>
      </c>
      <c r="J18" s="12" t="s">
        <v>103</v>
      </c>
      <c r="K18" s="2" t="s">
        <v>104</v>
      </c>
      <c r="M18" s="2" t="s">
        <v>292</v>
      </c>
      <c r="N18" s="11" t="s">
        <v>16</v>
      </c>
    </row>
    <row r="19" spans="1:14" ht="15" x14ac:dyDescent="0.3">
      <c r="A19" s="16" t="str">
        <f t="shared" si="0"/>
        <v>1760</v>
      </c>
      <c r="B19" s="13" t="s">
        <v>121</v>
      </c>
      <c r="C19" s="10">
        <v>1760</v>
      </c>
      <c r="D19" s="14" t="s">
        <v>106</v>
      </c>
      <c r="E19" s="10" t="s">
        <v>107</v>
      </c>
      <c r="F19" s="14" t="s">
        <v>140</v>
      </c>
      <c r="G19" s="10" t="s">
        <v>123</v>
      </c>
      <c r="H19" s="10">
        <v>15</v>
      </c>
      <c r="I19" s="10">
        <v>1</v>
      </c>
      <c r="J19" s="12" t="s">
        <v>103</v>
      </c>
      <c r="K19" s="2" t="s">
        <v>104</v>
      </c>
      <c r="M19" s="2" t="s">
        <v>294</v>
      </c>
      <c r="N19" s="11" t="s">
        <v>86</v>
      </c>
    </row>
    <row r="20" spans="1:14" ht="15" x14ac:dyDescent="0.3">
      <c r="A20" s="16" t="str">
        <f t="shared" si="0"/>
        <v>1810</v>
      </c>
      <c r="B20" s="13" t="s">
        <v>121</v>
      </c>
      <c r="C20" s="10">
        <v>1810</v>
      </c>
      <c r="D20" s="14" t="s">
        <v>106</v>
      </c>
      <c r="E20" s="10" t="s">
        <v>107</v>
      </c>
      <c r="F20" s="14" t="s">
        <v>141</v>
      </c>
      <c r="G20" s="10" t="s">
        <v>123</v>
      </c>
      <c r="H20" s="10">
        <v>15</v>
      </c>
      <c r="I20" s="10">
        <v>1</v>
      </c>
      <c r="J20" s="12" t="s">
        <v>103</v>
      </c>
      <c r="K20" s="2" t="s">
        <v>104</v>
      </c>
      <c r="M20" s="2" t="s">
        <v>295</v>
      </c>
      <c r="N20" s="11" t="s">
        <v>87</v>
      </c>
    </row>
    <row r="21" spans="1:14" ht="15" x14ac:dyDescent="0.3">
      <c r="A21" s="20" t="str">
        <f t="shared" si="0"/>
        <v>RPL-20</v>
      </c>
      <c r="B21" s="13" t="s">
        <v>121</v>
      </c>
      <c r="C21" s="10" t="s">
        <v>17</v>
      </c>
      <c r="D21" s="14" t="s">
        <v>106</v>
      </c>
      <c r="E21" s="10" t="s">
        <v>107</v>
      </c>
      <c r="F21" s="14" t="s">
        <v>271</v>
      </c>
      <c r="G21" s="10" t="s">
        <v>123</v>
      </c>
      <c r="H21" s="10">
        <v>15</v>
      </c>
      <c r="I21" s="10">
        <v>1</v>
      </c>
      <c r="J21" s="12" t="s">
        <v>103</v>
      </c>
      <c r="K21" s="2" t="s">
        <v>104</v>
      </c>
      <c r="M21" s="2" t="s">
        <v>362</v>
      </c>
      <c r="N21" s="11" t="s">
        <v>17</v>
      </c>
    </row>
    <row r="22" spans="1:14" ht="15" x14ac:dyDescent="0.3">
      <c r="A22" s="20" t="str">
        <f t="shared" si="0"/>
        <v>RPL-25</v>
      </c>
      <c r="B22" s="13" t="s">
        <v>121</v>
      </c>
      <c r="C22" s="10" t="s">
        <v>18</v>
      </c>
      <c r="D22" s="14" t="s">
        <v>106</v>
      </c>
      <c r="E22" s="10" t="s">
        <v>107</v>
      </c>
      <c r="F22" s="14" t="s">
        <v>272</v>
      </c>
      <c r="G22" s="10" t="s">
        <v>123</v>
      </c>
      <c r="H22" s="10">
        <v>15</v>
      </c>
      <c r="I22" s="10">
        <v>1</v>
      </c>
      <c r="J22" s="12" t="s">
        <v>103</v>
      </c>
      <c r="K22" s="2" t="s">
        <v>104</v>
      </c>
      <c r="M22" s="2" t="s">
        <v>363</v>
      </c>
      <c r="N22" s="11" t="s">
        <v>18</v>
      </c>
    </row>
    <row r="23" spans="1:14" ht="15" x14ac:dyDescent="0.3">
      <c r="A23" s="20" t="str">
        <f t="shared" si="0"/>
        <v>SPL-140</v>
      </c>
      <c r="B23" s="13" t="s">
        <v>121</v>
      </c>
      <c r="C23" s="10" t="s">
        <v>19</v>
      </c>
      <c r="D23" s="14" t="s">
        <v>106</v>
      </c>
      <c r="E23" s="10" t="s">
        <v>107</v>
      </c>
      <c r="F23" s="14" t="s">
        <v>273</v>
      </c>
      <c r="G23" s="10" t="s">
        <v>123</v>
      </c>
      <c r="H23" s="10">
        <v>15</v>
      </c>
      <c r="I23" s="10">
        <v>1</v>
      </c>
      <c r="J23" s="12" t="s">
        <v>103</v>
      </c>
      <c r="K23" s="2" t="s">
        <v>104</v>
      </c>
      <c r="M23" s="2" t="s">
        <v>364</v>
      </c>
      <c r="N23" s="11" t="s">
        <v>19</v>
      </c>
    </row>
    <row r="24" spans="1:14" ht="15" x14ac:dyDescent="0.3">
      <c r="A24" s="20" t="str">
        <f t="shared" si="0"/>
        <v>SPL-170</v>
      </c>
      <c r="B24" s="13" t="s">
        <v>121</v>
      </c>
      <c r="C24" s="14" t="s">
        <v>274</v>
      </c>
      <c r="D24" s="14" t="s">
        <v>106</v>
      </c>
      <c r="E24" s="10" t="s">
        <v>107</v>
      </c>
      <c r="F24" s="14" t="s">
        <v>275</v>
      </c>
      <c r="G24" s="10" t="s">
        <v>123</v>
      </c>
      <c r="H24" s="10">
        <v>15</v>
      </c>
      <c r="I24" s="10">
        <v>1</v>
      </c>
      <c r="J24" s="12" t="s">
        <v>103</v>
      </c>
      <c r="K24" s="2" t="s">
        <v>104</v>
      </c>
      <c r="M24" s="2" t="s">
        <v>365</v>
      </c>
      <c r="N24" s="11" t="s">
        <v>20</v>
      </c>
    </row>
    <row r="25" spans="1:14" ht="15" x14ac:dyDescent="0.3">
      <c r="A25" s="20" t="str">
        <f t="shared" si="0"/>
        <v>SPL-90</v>
      </c>
      <c r="B25" s="13" t="s">
        <v>121</v>
      </c>
      <c r="C25" s="14" t="s">
        <v>276</v>
      </c>
      <c r="D25" s="14" t="s">
        <v>106</v>
      </c>
      <c r="E25" s="10" t="s">
        <v>107</v>
      </c>
      <c r="F25" s="14" t="s">
        <v>277</v>
      </c>
      <c r="G25" s="10" t="s">
        <v>123</v>
      </c>
      <c r="H25" s="10">
        <v>15</v>
      </c>
      <c r="I25" s="10">
        <v>1</v>
      </c>
      <c r="J25" s="12" t="s">
        <v>103</v>
      </c>
      <c r="K25" s="2" t="s">
        <v>104</v>
      </c>
      <c r="M25" s="2" t="s">
        <v>366</v>
      </c>
      <c r="N25" s="11" t="s">
        <v>21</v>
      </c>
    </row>
    <row r="26" spans="1:14" ht="15" x14ac:dyDescent="0.3">
      <c r="A26" s="20" t="str">
        <f t="shared" si="0"/>
        <v>N3-23-9168KX</v>
      </c>
      <c r="B26" s="13" t="s">
        <v>244</v>
      </c>
      <c r="C26" s="10">
        <v>1350</v>
      </c>
      <c r="D26" s="14" t="s">
        <v>106</v>
      </c>
      <c r="E26" s="10" t="s">
        <v>107</v>
      </c>
      <c r="F26" s="14" t="s">
        <v>245</v>
      </c>
      <c r="G26" s="10" t="s">
        <v>246</v>
      </c>
      <c r="H26" s="10">
        <v>15</v>
      </c>
      <c r="I26" s="10">
        <v>1</v>
      </c>
      <c r="J26" s="12" t="s">
        <v>103</v>
      </c>
      <c r="K26" s="2" t="s">
        <v>104</v>
      </c>
      <c r="M26" s="2" t="s">
        <v>350</v>
      </c>
      <c r="N26" s="11" t="s">
        <v>35</v>
      </c>
    </row>
    <row r="27" spans="1:14" ht="15" x14ac:dyDescent="0.3">
      <c r="A27" s="16" t="str">
        <f t="shared" si="0"/>
        <v>N135-254</v>
      </c>
      <c r="B27" s="13" t="s">
        <v>207</v>
      </c>
      <c r="D27" s="14" t="s">
        <v>106</v>
      </c>
      <c r="E27" s="10" t="s">
        <v>147</v>
      </c>
      <c r="F27" s="14" t="s">
        <v>208</v>
      </c>
      <c r="G27" s="10" t="s">
        <v>209</v>
      </c>
      <c r="H27" s="10">
        <v>15</v>
      </c>
      <c r="I27" s="10">
        <v>1</v>
      </c>
      <c r="J27" s="12" t="s">
        <v>103</v>
      </c>
      <c r="K27" s="2" t="s">
        <v>104</v>
      </c>
      <c r="M27" s="2" t="s">
        <v>330</v>
      </c>
      <c r="N27" s="11" t="s">
        <v>36</v>
      </c>
    </row>
    <row r="28" spans="1:14" ht="15" x14ac:dyDescent="0.3">
      <c r="A28" s="16" t="str">
        <f t="shared" si="0"/>
        <v>10508J</v>
      </c>
      <c r="B28" s="13" t="s">
        <v>115</v>
      </c>
      <c r="C28" s="10" t="s">
        <v>116</v>
      </c>
      <c r="D28" s="14" t="s">
        <v>106</v>
      </c>
      <c r="E28" s="10" t="s">
        <v>107</v>
      </c>
      <c r="F28" s="14" t="s">
        <v>117</v>
      </c>
      <c r="G28" s="10" t="s">
        <v>118</v>
      </c>
      <c r="H28" s="10">
        <v>15</v>
      </c>
      <c r="I28" s="10">
        <v>1</v>
      </c>
      <c r="J28" s="12" t="s">
        <v>103</v>
      </c>
      <c r="K28" s="2" t="s">
        <v>104</v>
      </c>
      <c r="M28" s="2" t="s">
        <v>282</v>
      </c>
      <c r="N28" s="11" t="s">
        <v>37</v>
      </c>
    </row>
    <row r="29" spans="1:14" ht="15" x14ac:dyDescent="0.3">
      <c r="A29" s="16" t="str">
        <f t="shared" si="0"/>
        <v>5-65119</v>
      </c>
      <c r="B29" s="13" t="s">
        <v>172</v>
      </c>
      <c r="C29" s="10" t="s">
        <v>153</v>
      </c>
      <c r="D29" s="14" t="s">
        <v>106</v>
      </c>
      <c r="E29" s="10" t="s">
        <v>107</v>
      </c>
      <c r="F29" s="14" t="s">
        <v>173</v>
      </c>
      <c r="G29" s="10" t="s">
        <v>174</v>
      </c>
      <c r="H29" s="10">
        <v>15</v>
      </c>
      <c r="I29" s="10">
        <v>1</v>
      </c>
      <c r="J29" s="12" t="s">
        <v>103</v>
      </c>
      <c r="K29" s="2" t="s">
        <v>104</v>
      </c>
      <c r="M29" s="2" t="s">
        <v>309</v>
      </c>
      <c r="N29" s="11" t="s">
        <v>50</v>
      </c>
    </row>
    <row r="30" spans="1:14" ht="15" x14ac:dyDescent="0.3">
      <c r="A30" s="16" t="str">
        <f t="shared" si="0"/>
        <v>7-65230</v>
      </c>
      <c r="B30" s="13" t="s">
        <v>172</v>
      </c>
      <c r="C30" s="10" t="s">
        <v>116</v>
      </c>
      <c r="D30" s="14" t="s">
        <v>106</v>
      </c>
      <c r="E30" s="10" t="s">
        <v>189</v>
      </c>
      <c r="F30" s="14" t="s">
        <v>190</v>
      </c>
      <c r="G30" s="10" t="s">
        <v>174</v>
      </c>
      <c r="H30" s="10">
        <v>15</v>
      </c>
      <c r="I30" s="10">
        <v>1</v>
      </c>
      <c r="J30" s="12" t="s">
        <v>103</v>
      </c>
      <c r="K30" s="2" t="s">
        <v>104</v>
      </c>
      <c r="M30" s="2" t="s">
        <v>318</v>
      </c>
      <c r="N30" s="11" t="s">
        <v>51</v>
      </c>
    </row>
    <row r="31" spans="1:14" ht="15" x14ac:dyDescent="0.3">
      <c r="A31" s="20" t="str">
        <f t="shared" si="0"/>
        <v>N210130-1X</v>
      </c>
      <c r="B31" s="13" t="s">
        <v>216</v>
      </c>
      <c r="D31" s="14" t="s">
        <v>106</v>
      </c>
      <c r="E31" s="10" t="s">
        <v>147</v>
      </c>
      <c r="F31" s="14" t="s">
        <v>217</v>
      </c>
      <c r="G31" s="10" t="s">
        <v>218</v>
      </c>
      <c r="H31" s="10">
        <v>15</v>
      </c>
      <c r="I31" s="10">
        <v>1</v>
      </c>
      <c r="J31" s="12" t="s">
        <v>103</v>
      </c>
      <c r="K31" s="2" t="s">
        <v>104</v>
      </c>
      <c r="M31" s="2" t="s">
        <v>333</v>
      </c>
      <c r="N31" s="11" t="s">
        <v>27</v>
      </c>
    </row>
    <row r="32" spans="1:14" ht="15" x14ac:dyDescent="0.3">
      <c r="A32" s="20" t="str">
        <f t="shared" si="0"/>
        <v>N210144-1X</v>
      </c>
      <c r="B32" s="13" t="s">
        <v>216</v>
      </c>
      <c r="D32" s="14" t="s">
        <v>106</v>
      </c>
      <c r="E32" s="10" t="s">
        <v>147</v>
      </c>
      <c r="F32" s="14" t="s">
        <v>219</v>
      </c>
      <c r="G32" s="10" t="s">
        <v>218</v>
      </c>
      <c r="H32" s="10">
        <v>15</v>
      </c>
      <c r="I32" s="10">
        <v>1</v>
      </c>
      <c r="J32" s="12" t="s">
        <v>103</v>
      </c>
      <c r="K32" s="2" t="s">
        <v>104</v>
      </c>
      <c r="M32" s="2" t="s">
        <v>334</v>
      </c>
      <c r="N32" s="11" t="s">
        <v>28</v>
      </c>
    </row>
    <row r="33" spans="1:14" ht="15" x14ac:dyDescent="0.3">
      <c r="A33" s="20" t="str">
        <f t="shared" si="0"/>
        <v>N211020-1X</v>
      </c>
      <c r="B33" s="13" t="s">
        <v>216</v>
      </c>
      <c r="D33" s="14" t="s">
        <v>106</v>
      </c>
      <c r="E33" s="10" t="s">
        <v>147</v>
      </c>
      <c r="F33" s="14" t="s">
        <v>220</v>
      </c>
      <c r="G33" s="10" t="s">
        <v>218</v>
      </c>
      <c r="H33" s="10">
        <v>15</v>
      </c>
      <c r="I33" s="10">
        <v>1</v>
      </c>
      <c r="J33" s="12" t="s">
        <v>103</v>
      </c>
      <c r="K33" s="2" t="s">
        <v>104</v>
      </c>
      <c r="M33" s="2" t="s">
        <v>335</v>
      </c>
      <c r="N33" s="11" t="s">
        <v>29</v>
      </c>
    </row>
    <row r="34" spans="1:14" ht="15" x14ac:dyDescent="0.3">
      <c r="A34" s="20" t="str">
        <f t="shared" si="0"/>
        <v>N212801</v>
      </c>
      <c r="B34" s="13" t="s">
        <v>216</v>
      </c>
      <c r="D34" s="14" t="s">
        <v>106</v>
      </c>
      <c r="E34" s="10" t="s">
        <v>147</v>
      </c>
      <c r="F34" s="14" t="s">
        <v>225</v>
      </c>
      <c r="G34" s="10" t="s">
        <v>218</v>
      </c>
      <c r="H34" s="10">
        <v>15</v>
      </c>
      <c r="I34" s="10">
        <v>1</v>
      </c>
      <c r="J34" s="12" t="s">
        <v>103</v>
      </c>
      <c r="K34" s="2" t="s">
        <v>104</v>
      </c>
      <c r="M34" s="2" t="s">
        <v>338</v>
      </c>
      <c r="N34" s="11" t="s">
        <v>30</v>
      </c>
    </row>
    <row r="35" spans="1:14" ht="15" x14ac:dyDescent="0.3">
      <c r="A35" s="20" t="str">
        <f t="shared" si="0"/>
        <v>N212802</v>
      </c>
      <c r="B35" s="13" t="s">
        <v>216</v>
      </c>
      <c r="D35" s="14" t="s">
        <v>106</v>
      </c>
      <c r="E35" s="10" t="s">
        <v>147</v>
      </c>
      <c r="F35" s="14" t="s">
        <v>226</v>
      </c>
      <c r="G35" s="10" t="s">
        <v>218</v>
      </c>
      <c r="H35" s="10">
        <v>15</v>
      </c>
      <c r="I35" s="10">
        <v>1</v>
      </c>
      <c r="J35" s="12" t="s">
        <v>103</v>
      </c>
      <c r="K35" s="2" t="s">
        <v>104</v>
      </c>
      <c r="M35" s="2" t="s">
        <v>339</v>
      </c>
      <c r="N35" s="11" t="s">
        <v>31</v>
      </c>
    </row>
    <row r="36" spans="1:14" ht="15" x14ac:dyDescent="0.3">
      <c r="A36" s="20" t="str">
        <f t="shared" si="0"/>
        <v>N214201</v>
      </c>
      <c r="B36" s="13" t="s">
        <v>216</v>
      </c>
      <c r="D36" s="14" t="s">
        <v>106</v>
      </c>
      <c r="E36" s="10" t="s">
        <v>147</v>
      </c>
      <c r="F36" s="14" t="s">
        <v>227</v>
      </c>
      <c r="G36" s="10" t="s">
        <v>218</v>
      </c>
      <c r="H36" s="10">
        <v>15</v>
      </c>
      <c r="I36" s="10">
        <v>1</v>
      </c>
      <c r="J36" s="12" t="s">
        <v>103</v>
      </c>
      <c r="K36" s="2" t="s">
        <v>104</v>
      </c>
      <c r="M36" s="2" t="s">
        <v>340</v>
      </c>
      <c r="N36" s="11" t="s">
        <v>32</v>
      </c>
    </row>
    <row r="37" spans="1:14" ht="15" x14ac:dyDescent="0.3">
      <c r="A37" s="20" t="str">
        <f t="shared" si="0"/>
        <v>N214826</v>
      </c>
      <c r="B37" s="13" t="s">
        <v>216</v>
      </c>
      <c r="D37" s="14" t="s">
        <v>106</v>
      </c>
      <c r="E37" s="10" t="s">
        <v>107</v>
      </c>
      <c r="F37" s="14" t="s">
        <v>228</v>
      </c>
      <c r="G37" s="10" t="s">
        <v>218</v>
      </c>
      <c r="H37" s="10">
        <v>15</v>
      </c>
      <c r="I37" s="10">
        <v>1</v>
      </c>
      <c r="J37" s="12" t="s">
        <v>103</v>
      </c>
      <c r="K37" s="2" t="s">
        <v>104</v>
      </c>
      <c r="M37" s="2" t="s">
        <v>341</v>
      </c>
      <c r="N37" s="11" t="s">
        <v>33</v>
      </c>
    </row>
    <row r="38" spans="1:14" ht="15" x14ac:dyDescent="0.3">
      <c r="A38" s="20" t="str">
        <f t="shared" si="0"/>
        <v>N217001</v>
      </c>
      <c r="B38" s="13" t="s">
        <v>216</v>
      </c>
      <c r="D38" s="14" t="s">
        <v>106</v>
      </c>
      <c r="E38" s="10" t="s">
        <v>147</v>
      </c>
      <c r="F38" s="14" t="s">
        <v>229</v>
      </c>
      <c r="G38" s="10" t="s">
        <v>218</v>
      </c>
      <c r="H38" s="10">
        <v>15</v>
      </c>
      <c r="I38" s="10">
        <v>1</v>
      </c>
      <c r="J38" s="12" t="s">
        <v>103</v>
      </c>
      <c r="K38" s="2" t="s">
        <v>104</v>
      </c>
      <c r="M38" s="2" t="s">
        <v>342</v>
      </c>
      <c r="N38" s="11" t="s">
        <v>34</v>
      </c>
    </row>
    <row r="39" spans="1:14" ht="15" x14ac:dyDescent="0.3">
      <c r="A39" s="20" t="str">
        <f t="shared" si="0"/>
        <v>N2-1-1323-6</v>
      </c>
      <c r="B39" s="13" t="s">
        <v>221</v>
      </c>
      <c r="C39" s="10">
        <v>1310</v>
      </c>
      <c r="D39" s="14" t="s">
        <v>106</v>
      </c>
      <c r="E39" s="10" t="s">
        <v>147</v>
      </c>
      <c r="F39" s="14" t="s">
        <v>222</v>
      </c>
      <c r="G39" s="10" t="s">
        <v>223</v>
      </c>
      <c r="H39" s="10">
        <v>15</v>
      </c>
      <c r="I39" s="10">
        <v>1</v>
      </c>
      <c r="J39" s="12" t="s">
        <v>103</v>
      </c>
      <c r="K39" s="2" t="s">
        <v>104</v>
      </c>
      <c r="M39" s="2" t="s">
        <v>336</v>
      </c>
      <c r="N39" s="11" t="s">
        <v>65</v>
      </c>
    </row>
    <row r="40" spans="1:14" ht="15" x14ac:dyDescent="0.3">
      <c r="A40" s="20" t="str">
        <f t="shared" si="0"/>
        <v>N2-1-1323-8</v>
      </c>
      <c r="B40" s="13" t="s">
        <v>221</v>
      </c>
      <c r="C40" s="10">
        <v>1310</v>
      </c>
      <c r="D40" s="14" t="s">
        <v>106</v>
      </c>
      <c r="E40" s="10" t="s">
        <v>147</v>
      </c>
      <c r="F40" s="14" t="s">
        <v>224</v>
      </c>
      <c r="G40" s="10" t="s">
        <v>223</v>
      </c>
      <c r="H40" s="10">
        <v>15</v>
      </c>
      <c r="I40" s="10">
        <v>1</v>
      </c>
      <c r="J40" s="12" t="s">
        <v>103</v>
      </c>
      <c r="K40" s="2" t="s">
        <v>104</v>
      </c>
      <c r="M40" s="2" t="s">
        <v>337</v>
      </c>
      <c r="N40" s="11" t="s">
        <v>66</v>
      </c>
    </row>
    <row r="41" spans="1:14" x14ac:dyDescent="0.3">
      <c r="A41" s="20" t="str">
        <f t="shared" ref="A41:A72" si="1">HYPERLINK(M41,N41)</f>
        <v>N3-1-1023-10</v>
      </c>
      <c r="B41" s="13" t="s">
        <v>221</v>
      </c>
      <c r="C41" s="10" t="s">
        <v>242</v>
      </c>
      <c r="D41" s="14" t="s">
        <v>106</v>
      </c>
      <c r="E41" s="10" t="s">
        <v>189</v>
      </c>
      <c r="F41" s="14" t="s">
        <v>243</v>
      </c>
      <c r="G41" s="10" t="s">
        <v>223</v>
      </c>
      <c r="H41" s="10">
        <v>15</v>
      </c>
      <c r="I41" s="10">
        <v>1</v>
      </c>
      <c r="J41" s="12" t="s">
        <v>103</v>
      </c>
      <c r="K41" s="2" t="s">
        <v>104</v>
      </c>
      <c r="M41" s="2" t="s">
        <v>349</v>
      </c>
      <c r="N41" s="11" t="s">
        <v>67</v>
      </c>
    </row>
    <row r="42" spans="1:14" x14ac:dyDescent="0.3">
      <c r="A42" s="20" t="str">
        <f t="shared" si="1"/>
        <v>N4-1-1133-13</v>
      </c>
      <c r="B42" s="13" t="s">
        <v>221</v>
      </c>
      <c r="C42" s="10" t="s">
        <v>257</v>
      </c>
      <c r="D42" s="14" t="s">
        <v>106</v>
      </c>
      <c r="E42" s="10" t="s">
        <v>189</v>
      </c>
      <c r="F42" s="14" t="s">
        <v>258</v>
      </c>
      <c r="G42" s="10" t="s">
        <v>223</v>
      </c>
      <c r="H42" s="10">
        <v>15</v>
      </c>
      <c r="I42" s="10">
        <v>1</v>
      </c>
      <c r="J42" s="12" t="s">
        <v>103</v>
      </c>
      <c r="K42" s="2" t="s">
        <v>104</v>
      </c>
      <c r="M42" s="2" t="s">
        <v>355</v>
      </c>
      <c r="N42" s="11" t="s">
        <v>68</v>
      </c>
    </row>
    <row r="43" spans="1:14" x14ac:dyDescent="0.3">
      <c r="A43" s="20" t="str">
        <f t="shared" si="1"/>
        <v>N4-1-1133-4</v>
      </c>
      <c r="B43" s="13" t="s">
        <v>221</v>
      </c>
      <c r="C43" s="10" t="s">
        <v>257</v>
      </c>
      <c r="D43" s="14" t="s">
        <v>106</v>
      </c>
      <c r="E43" s="10" t="s">
        <v>147</v>
      </c>
      <c r="F43" s="14" t="s">
        <v>259</v>
      </c>
      <c r="G43" s="10" t="s">
        <v>223</v>
      </c>
      <c r="H43" s="10">
        <v>15</v>
      </c>
      <c r="I43" s="10">
        <v>1</v>
      </c>
      <c r="J43" s="12" t="s">
        <v>103</v>
      </c>
      <c r="K43" s="2" t="s">
        <v>104</v>
      </c>
      <c r="M43" s="2" t="s">
        <v>356</v>
      </c>
      <c r="N43" s="11" t="s">
        <v>69</v>
      </c>
    </row>
    <row r="44" spans="1:14" x14ac:dyDescent="0.3">
      <c r="A44" s="20" t="str">
        <f t="shared" si="1"/>
        <v>N5-1-873-4</v>
      </c>
      <c r="B44" s="13" t="s">
        <v>221</v>
      </c>
      <c r="C44" s="10">
        <v>1610</v>
      </c>
      <c r="D44" s="14" t="s">
        <v>106</v>
      </c>
      <c r="E44" s="10" t="s">
        <v>147</v>
      </c>
      <c r="F44" s="14" t="s">
        <v>260</v>
      </c>
      <c r="G44" s="10" t="s">
        <v>223</v>
      </c>
      <c r="H44" s="10">
        <v>15</v>
      </c>
      <c r="I44" s="10">
        <v>1</v>
      </c>
      <c r="J44" s="12" t="s">
        <v>103</v>
      </c>
      <c r="K44" s="2" t="s">
        <v>104</v>
      </c>
      <c r="M44" s="2" t="s">
        <v>357</v>
      </c>
      <c r="N44" s="11" t="s">
        <v>70</v>
      </c>
    </row>
    <row r="45" spans="1:14" x14ac:dyDescent="0.3">
      <c r="A45" s="20" t="str">
        <f t="shared" si="1"/>
        <v>N6-1-1253-8</v>
      </c>
      <c r="B45" s="13" t="s">
        <v>221</v>
      </c>
      <c r="C45" s="10">
        <v>1710</v>
      </c>
      <c r="D45" s="14" t="s">
        <v>106</v>
      </c>
      <c r="E45" s="10" t="s">
        <v>189</v>
      </c>
      <c r="F45" s="14" t="s">
        <v>264</v>
      </c>
      <c r="G45" s="10" t="s">
        <v>223</v>
      </c>
      <c r="H45" s="10">
        <v>15</v>
      </c>
      <c r="I45" s="10">
        <v>1</v>
      </c>
      <c r="J45" s="12" t="s">
        <v>103</v>
      </c>
      <c r="K45" s="2" t="s">
        <v>104</v>
      </c>
      <c r="M45" s="2" t="s">
        <v>359</v>
      </c>
      <c r="N45" s="11" t="s">
        <v>71</v>
      </c>
    </row>
    <row r="46" spans="1:14" x14ac:dyDescent="0.3">
      <c r="A46" s="16" t="str">
        <f t="shared" si="1"/>
        <v>N20WYS44-2A</v>
      </c>
      <c r="B46" s="13" t="s">
        <v>212</v>
      </c>
      <c r="C46" s="10" t="s">
        <v>213</v>
      </c>
      <c r="D46" s="14" t="s">
        <v>106</v>
      </c>
      <c r="E46" s="10" t="s">
        <v>107</v>
      </c>
      <c r="F46" s="14" t="s">
        <v>214</v>
      </c>
      <c r="G46" s="10" t="s">
        <v>215</v>
      </c>
      <c r="H46" s="10">
        <v>15</v>
      </c>
      <c r="I46" s="10">
        <v>1</v>
      </c>
      <c r="J46" s="12" t="s">
        <v>103</v>
      </c>
      <c r="K46" s="2" t="s">
        <v>104</v>
      </c>
      <c r="M46" s="2" t="s">
        <v>332</v>
      </c>
      <c r="N46" s="11" t="s">
        <v>55</v>
      </c>
    </row>
    <row r="47" spans="1:14" x14ac:dyDescent="0.3">
      <c r="A47" s="20" t="str">
        <f t="shared" si="1"/>
        <v>N3-4-FD03</v>
      </c>
      <c r="B47" s="13" t="s">
        <v>212</v>
      </c>
      <c r="C47" s="10">
        <v>1350</v>
      </c>
      <c r="D47" s="14" t="s">
        <v>106</v>
      </c>
      <c r="E47" s="10" t="s">
        <v>247</v>
      </c>
      <c r="F47" s="14" t="s">
        <v>248</v>
      </c>
      <c r="G47" s="10" t="s">
        <v>215</v>
      </c>
      <c r="H47" s="10">
        <v>15</v>
      </c>
      <c r="I47" s="10">
        <v>1</v>
      </c>
      <c r="J47" s="12" t="s">
        <v>103</v>
      </c>
      <c r="K47" s="2" t="s">
        <v>104</v>
      </c>
      <c r="M47" s="2" t="s">
        <v>351</v>
      </c>
      <c r="N47" s="11" t="s">
        <v>56</v>
      </c>
    </row>
    <row r="48" spans="1:14" x14ac:dyDescent="0.3">
      <c r="A48" s="20" t="str">
        <f t="shared" si="1"/>
        <v>N2-2-392</v>
      </c>
      <c r="B48" s="13" t="s">
        <v>230</v>
      </c>
      <c r="C48" s="10">
        <v>1310</v>
      </c>
      <c r="D48" s="14" t="s">
        <v>106</v>
      </c>
      <c r="E48" s="10" t="s">
        <v>107</v>
      </c>
      <c r="F48" s="14" t="s">
        <v>231</v>
      </c>
      <c r="G48" s="10" t="s">
        <v>232</v>
      </c>
      <c r="H48" s="10">
        <v>15</v>
      </c>
      <c r="I48" s="10">
        <v>1</v>
      </c>
      <c r="J48" s="12" t="s">
        <v>103</v>
      </c>
      <c r="K48" s="2" t="s">
        <v>104</v>
      </c>
      <c r="M48" s="2" t="s">
        <v>343</v>
      </c>
      <c r="N48" s="11" t="s">
        <v>59</v>
      </c>
    </row>
    <row r="49" spans="1:14" x14ac:dyDescent="0.3">
      <c r="A49" s="20" t="str">
        <f t="shared" si="1"/>
        <v>N2-2-JL01</v>
      </c>
      <c r="B49" s="13" t="s">
        <v>230</v>
      </c>
      <c r="C49" s="10">
        <v>1310</v>
      </c>
      <c r="D49" s="14" t="s">
        <v>106</v>
      </c>
      <c r="E49" s="10" t="s">
        <v>107</v>
      </c>
      <c r="F49" s="14" t="s">
        <v>238</v>
      </c>
      <c r="G49" s="10" t="s">
        <v>232</v>
      </c>
      <c r="H49" s="10">
        <v>15</v>
      </c>
      <c r="I49" s="10">
        <v>1</v>
      </c>
      <c r="J49" s="12" t="s">
        <v>103</v>
      </c>
      <c r="K49" s="2" t="s">
        <v>104</v>
      </c>
      <c r="M49" s="2" t="s">
        <v>347</v>
      </c>
      <c r="N49" s="11" t="s">
        <v>60</v>
      </c>
    </row>
    <row r="50" spans="1:14" x14ac:dyDescent="0.3">
      <c r="A50" s="16" t="str">
        <f t="shared" si="1"/>
        <v>N135-254FP</v>
      </c>
      <c r="B50" s="13" t="s">
        <v>210</v>
      </c>
      <c r="C50" s="10">
        <v>1350</v>
      </c>
      <c r="D50" s="14" t="s">
        <v>106</v>
      </c>
      <c r="E50" s="10" t="s">
        <v>107</v>
      </c>
      <c r="F50" s="14" t="s">
        <v>211</v>
      </c>
      <c r="G50" s="10" t="s">
        <v>209</v>
      </c>
      <c r="H50" s="10">
        <v>15</v>
      </c>
      <c r="I50" s="10">
        <v>1</v>
      </c>
      <c r="J50" s="12" t="s">
        <v>103</v>
      </c>
      <c r="K50" s="2" t="s">
        <v>104</v>
      </c>
      <c r="M50" s="2" t="s">
        <v>331</v>
      </c>
      <c r="N50" s="11" t="s">
        <v>53</v>
      </c>
    </row>
    <row r="51" spans="1:14" x14ac:dyDescent="0.3">
      <c r="A51" s="20" t="str">
        <f t="shared" si="1"/>
        <v>N2-3-8051KX</v>
      </c>
      <c r="B51" s="13" t="s">
        <v>239</v>
      </c>
      <c r="C51" s="10">
        <v>1330</v>
      </c>
      <c r="D51" s="14" t="s">
        <v>106</v>
      </c>
      <c r="E51" s="10" t="s">
        <v>189</v>
      </c>
      <c r="F51" s="14" t="s">
        <v>240</v>
      </c>
      <c r="G51" s="10" t="s">
        <v>241</v>
      </c>
      <c r="H51" s="10">
        <v>15</v>
      </c>
      <c r="I51" s="10">
        <v>1</v>
      </c>
      <c r="J51" s="12" t="s">
        <v>103</v>
      </c>
      <c r="K51" s="2" t="s">
        <v>104</v>
      </c>
      <c r="M51" s="2" t="s">
        <v>348</v>
      </c>
      <c r="N51" s="11" t="s">
        <v>75</v>
      </c>
    </row>
    <row r="52" spans="1:14" x14ac:dyDescent="0.3">
      <c r="A52" s="20" t="str">
        <f t="shared" si="1"/>
        <v>N3R-28-021</v>
      </c>
      <c r="B52" s="13" t="s">
        <v>252</v>
      </c>
      <c r="C52" s="10" t="s">
        <v>253</v>
      </c>
      <c r="D52" s="14" t="s">
        <v>106</v>
      </c>
      <c r="E52" s="10" t="s">
        <v>147</v>
      </c>
      <c r="F52" s="14" t="s">
        <v>254</v>
      </c>
      <c r="G52" s="10" t="s">
        <v>255</v>
      </c>
      <c r="H52" s="10">
        <v>15</v>
      </c>
      <c r="I52" s="10">
        <v>1</v>
      </c>
      <c r="J52" s="12" t="s">
        <v>103</v>
      </c>
      <c r="K52" s="2" t="s">
        <v>104</v>
      </c>
      <c r="M52" s="2" t="s">
        <v>353</v>
      </c>
      <c r="N52" s="11" t="s">
        <v>80</v>
      </c>
    </row>
    <row r="53" spans="1:14" x14ac:dyDescent="0.3">
      <c r="A53" s="20" t="str">
        <f t="shared" si="1"/>
        <v>N3R-28-325</v>
      </c>
      <c r="B53" s="13" t="s">
        <v>252</v>
      </c>
      <c r="C53" s="10" t="s">
        <v>253</v>
      </c>
      <c r="D53" s="14" t="s">
        <v>106</v>
      </c>
      <c r="E53" s="10" t="s">
        <v>107</v>
      </c>
      <c r="F53" s="14" t="s">
        <v>256</v>
      </c>
      <c r="G53" s="10" t="s">
        <v>255</v>
      </c>
      <c r="H53" s="10">
        <v>15</v>
      </c>
      <c r="I53" s="10">
        <v>1</v>
      </c>
      <c r="J53" s="12" t="s">
        <v>103</v>
      </c>
      <c r="K53" s="2" t="s">
        <v>104</v>
      </c>
      <c r="M53" s="2" t="s">
        <v>354</v>
      </c>
      <c r="N53" s="11" t="s">
        <v>81</v>
      </c>
    </row>
    <row r="54" spans="1:14" x14ac:dyDescent="0.3">
      <c r="A54" s="16" t="str">
        <f t="shared" si="1"/>
        <v>5-67747</v>
      </c>
      <c r="B54" s="13" t="s">
        <v>175</v>
      </c>
      <c r="C54" s="10" t="s">
        <v>153</v>
      </c>
      <c r="D54" s="14" t="s">
        <v>106</v>
      </c>
      <c r="E54" s="10" t="s">
        <v>107</v>
      </c>
      <c r="F54" s="14" t="s">
        <v>176</v>
      </c>
      <c r="G54" s="10" t="s">
        <v>177</v>
      </c>
      <c r="H54" s="10">
        <v>15</v>
      </c>
      <c r="I54" s="10">
        <v>1</v>
      </c>
      <c r="J54" s="12" t="s">
        <v>103</v>
      </c>
      <c r="K54" s="2" t="s">
        <v>104</v>
      </c>
      <c r="M54" s="2" t="s">
        <v>310</v>
      </c>
      <c r="N54" s="11" t="s">
        <v>38</v>
      </c>
    </row>
    <row r="55" spans="1:14" x14ac:dyDescent="0.3">
      <c r="A55" s="16" t="str">
        <f t="shared" si="1"/>
        <v>8-78503</v>
      </c>
      <c r="B55" s="13" t="s">
        <v>175</v>
      </c>
      <c r="C55" s="10" t="s">
        <v>199</v>
      </c>
      <c r="D55" s="14" t="s">
        <v>106</v>
      </c>
      <c r="E55" s="10" t="s">
        <v>107</v>
      </c>
      <c r="F55" s="14" t="s">
        <v>200</v>
      </c>
      <c r="G55" s="10" t="s">
        <v>177</v>
      </c>
      <c r="H55" s="10">
        <v>15</v>
      </c>
      <c r="I55" s="10">
        <v>1</v>
      </c>
      <c r="J55" s="12" t="s">
        <v>103</v>
      </c>
      <c r="K55" s="2" t="s">
        <v>104</v>
      </c>
      <c r="M55" s="2" t="s">
        <v>324</v>
      </c>
      <c r="N55" s="11" t="s">
        <v>39</v>
      </c>
    </row>
    <row r="56" spans="1:14" x14ac:dyDescent="0.3">
      <c r="A56" s="16" t="str">
        <f t="shared" si="1"/>
        <v>9-67847</v>
      </c>
      <c r="B56" s="13" t="s">
        <v>175</v>
      </c>
      <c r="C56" s="10" t="s">
        <v>183</v>
      </c>
      <c r="D56" s="14" t="s">
        <v>106</v>
      </c>
      <c r="E56" s="10" t="s">
        <v>107</v>
      </c>
      <c r="F56" s="14" t="s">
        <v>206</v>
      </c>
      <c r="G56" s="10" t="s">
        <v>177</v>
      </c>
      <c r="H56" s="10">
        <v>15</v>
      </c>
      <c r="I56" s="10">
        <v>1</v>
      </c>
      <c r="J56" s="12" t="s">
        <v>103</v>
      </c>
      <c r="K56" s="2" t="s">
        <v>104</v>
      </c>
      <c r="M56" s="2" t="s">
        <v>329</v>
      </c>
      <c r="N56" s="11" t="s">
        <v>49</v>
      </c>
    </row>
    <row r="57" spans="1:14" x14ac:dyDescent="0.3">
      <c r="A57" s="16" t="str">
        <f t="shared" si="1"/>
        <v>17072J</v>
      </c>
      <c r="B57" s="13" t="s">
        <v>137</v>
      </c>
      <c r="D57" s="14" t="s">
        <v>106</v>
      </c>
      <c r="E57" s="10" t="s">
        <v>107</v>
      </c>
      <c r="F57" s="14" t="s">
        <v>138</v>
      </c>
      <c r="G57" s="10" t="s">
        <v>139</v>
      </c>
      <c r="H57" s="10">
        <v>15</v>
      </c>
      <c r="I57" s="10">
        <v>1</v>
      </c>
      <c r="J57" s="12" t="s">
        <v>103</v>
      </c>
      <c r="K57" s="2" t="s">
        <v>104</v>
      </c>
      <c r="M57" s="2" t="s">
        <v>293</v>
      </c>
      <c r="N57" s="11" t="s">
        <v>40</v>
      </c>
    </row>
    <row r="58" spans="1:14" x14ac:dyDescent="0.3">
      <c r="A58" s="16" t="str">
        <f t="shared" si="1"/>
        <v>5-61729</v>
      </c>
      <c r="B58" s="13" t="s">
        <v>137</v>
      </c>
      <c r="D58" s="14" t="s">
        <v>106</v>
      </c>
      <c r="E58" s="10" t="s">
        <v>147</v>
      </c>
      <c r="F58" s="14" t="s">
        <v>171</v>
      </c>
      <c r="G58" s="10" t="s">
        <v>139</v>
      </c>
      <c r="H58" s="10">
        <v>15</v>
      </c>
      <c r="I58" s="10">
        <v>1</v>
      </c>
      <c r="J58" s="12" t="s">
        <v>103</v>
      </c>
      <c r="K58" s="2" t="s">
        <v>104</v>
      </c>
      <c r="M58" s="2" t="s">
        <v>308</v>
      </c>
      <c r="N58" s="11" t="s">
        <v>41</v>
      </c>
    </row>
    <row r="59" spans="1:14" x14ac:dyDescent="0.3">
      <c r="A59" s="16" t="str">
        <f t="shared" si="1"/>
        <v>7-61726</v>
      </c>
      <c r="B59" s="13" t="s">
        <v>137</v>
      </c>
      <c r="D59" s="14" t="s">
        <v>106</v>
      </c>
      <c r="E59" s="10" t="s">
        <v>147</v>
      </c>
      <c r="F59" s="14" t="s">
        <v>188</v>
      </c>
      <c r="G59" s="10" t="s">
        <v>139</v>
      </c>
      <c r="H59" s="10">
        <v>15</v>
      </c>
      <c r="I59" s="10">
        <v>1</v>
      </c>
      <c r="J59" s="12" t="s">
        <v>103</v>
      </c>
      <c r="K59" s="2" t="s">
        <v>104</v>
      </c>
      <c r="M59" s="2" t="s">
        <v>317</v>
      </c>
      <c r="N59" s="11" t="s">
        <v>42</v>
      </c>
    </row>
    <row r="60" spans="1:14" x14ac:dyDescent="0.3">
      <c r="A60" s="16" t="str">
        <f t="shared" si="1"/>
        <v>7-70825</v>
      </c>
      <c r="B60" s="13" t="s">
        <v>137</v>
      </c>
      <c r="D60" s="14" t="s">
        <v>106</v>
      </c>
      <c r="E60" s="10" t="s">
        <v>147</v>
      </c>
      <c r="F60" s="14" t="s">
        <v>191</v>
      </c>
      <c r="G60" s="10" t="s">
        <v>139</v>
      </c>
      <c r="H60" s="10">
        <v>15</v>
      </c>
      <c r="I60" s="10">
        <v>1</v>
      </c>
      <c r="J60" s="12" t="s">
        <v>103</v>
      </c>
      <c r="K60" s="2" t="s">
        <v>104</v>
      </c>
      <c r="M60" s="2" t="s">
        <v>319</v>
      </c>
      <c r="N60" s="11" t="s">
        <v>43</v>
      </c>
    </row>
    <row r="61" spans="1:14" x14ac:dyDescent="0.3">
      <c r="A61" s="16" t="str">
        <f t="shared" si="1"/>
        <v>85-40541</v>
      </c>
      <c r="B61" s="13" t="s">
        <v>137</v>
      </c>
      <c r="D61" s="14" t="s">
        <v>106</v>
      </c>
      <c r="E61" s="10" t="s">
        <v>147</v>
      </c>
      <c r="F61" s="14" t="s">
        <v>197</v>
      </c>
      <c r="G61" s="10" t="s">
        <v>139</v>
      </c>
      <c r="H61" s="10">
        <v>15</v>
      </c>
      <c r="I61" s="10">
        <v>1</v>
      </c>
      <c r="J61" s="12" t="s">
        <v>103</v>
      </c>
      <c r="K61" s="2" t="s">
        <v>104</v>
      </c>
      <c r="M61" s="2" t="s">
        <v>322</v>
      </c>
      <c r="N61" s="11" t="s">
        <v>44</v>
      </c>
    </row>
    <row r="62" spans="1:14" x14ac:dyDescent="0.3">
      <c r="A62" s="16" t="str">
        <f t="shared" si="1"/>
        <v>8-61737</v>
      </c>
      <c r="B62" s="13" t="s">
        <v>137</v>
      </c>
      <c r="D62" s="14" t="s">
        <v>106</v>
      </c>
      <c r="E62" s="10" t="s">
        <v>147</v>
      </c>
      <c r="F62" s="14" t="s">
        <v>198</v>
      </c>
      <c r="G62" s="10" t="s">
        <v>139</v>
      </c>
      <c r="H62" s="10">
        <v>15</v>
      </c>
      <c r="I62" s="10">
        <v>1</v>
      </c>
      <c r="J62" s="12" t="s">
        <v>103</v>
      </c>
      <c r="K62" s="2" t="s">
        <v>104</v>
      </c>
      <c r="M62" s="2" t="s">
        <v>323</v>
      </c>
      <c r="N62" s="11" t="s">
        <v>45</v>
      </c>
    </row>
    <row r="63" spans="1:14" x14ac:dyDescent="0.3">
      <c r="A63" s="16" t="str">
        <f t="shared" si="1"/>
        <v>9146J</v>
      </c>
      <c r="B63" s="13" t="s">
        <v>137</v>
      </c>
      <c r="D63" s="14" t="s">
        <v>106</v>
      </c>
      <c r="E63" s="10" t="s">
        <v>107</v>
      </c>
      <c r="F63" s="14" t="s">
        <v>203</v>
      </c>
      <c r="G63" s="10" t="s">
        <v>139</v>
      </c>
      <c r="H63" s="10">
        <v>15</v>
      </c>
      <c r="I63" s="10">
        <v>1</v>
      </c>
      <c r="J63" s="12" t="s">
        <v>103</v>
      </c>
      <c r="K63" s="2" t="s">
        <v>104</v>
      </c>
      <c r="M63" s="2" t="s">
        <v>326</v>
      </c>
      <c r="N63" s="11" t="s">
        <v>46</v>
      </c>
    </row>
    <row r="64" spans="1:14" x14ac:dyDescent="0.3">
      <c r="A64" s="16" t="str">
        <f t="shared" si="1"/>
        <v>9276J</v>
      </c>
      <c r="B64" s="13" t="s">
        <v>137</v>
      </c>
      <c r="D64" s="14" t="s">
        <v>106</v>
      </c>
      <c r="E64" s="10" t="s">
        <v>107</v>
      </c>
      <c r="F64" s="14" t="s">
        <v>204</v>
      </c>
      <c r="G64" s="10" t="s">
        <v>139</v>
      </c>
      <c r="H64" s="10">
        <v>15</v>
      </c>
      <c r="I64" s="10">
        <v>1</v>
      </c>
      <c r="J64" s="12" t="s">
        <v>103</v>
      </c>
      <c r="K64" s="2" t="s">
        <v>104</v>
      </c>
      <c r="M64" s="2" t="s">
        <v>327</v>
      </c>
      <c r="N64" s="11" t="s">
        <v>47</v>
      </c>
    </row>
    <row r="65" spans="1:14" x14ac:dyDescent="0.3">
      <c r="A65" s="16" t="str">
        <f t="shared" si="1"/>
        <v>9-61716</v>
      </c>
      <c r="B65" s="13" t="s">
        <v>137</v>
      </c>
      <c r="D65" s="14" t="s">
        <v>106</v>
      </c>
      <c r="E65" s="10" t="s">
        <v>107</v>
      </c>
      <c r="F65" s="14" t="s">
        <v>205</v>
      </c>
      <c r="G65" s="10" t="s">
        <v>139</v>
      </c>
      <c r="H65" s="10">
        <v>15</v>
      </c>
      <c r="I65" s="10">
        <v>1</v>
      </c>
      <c r="J65" s="12" t="s">
        <v>103</v>
      </c>
      <c r="K65" s="2" t="s">
        <v>104</v>
      </c>
      <c r="M65" s="2" t="s">
        <v>328</v>
      </c>
      <c r="N65" s="11" t="s">
        <v>48</v>
      </c>
    </row>
    <row r="66" spans="1:14" x14ac:dyDescent="0.3">
      <c r="A66" s="20" t="str">
        <f t="shared" si="1"/>
        <v>N3-4-JL03-1X</v>
      </c>
      <c r="B66" s="13" t="s">
        <v>249</v>
      </c>
      <c r="C66" s="10" t="s">
        <v>250</v>
      </c>
      <c r="D66" s="14" t="s">
        <v>106</v>
      </c>
      <c r="E66" s="10" t="s">
        <v>247</v>
      </c>
      <c r="F66" s="14" t="s">
        <v>251</v>
      </c>
      <c r="G66" s="10" t="s">
        <v>215</v>
      </c>
      <c r="H66" s="10">
        <v>15</v>
      </c>
      <c r="I66" s="10">
        <v>1</v>
      </c>
      <c r="J66" s="12" t="s">
        <v>103</v>
      </c>
      <c r="K66" s="2" t="s">
        <v>104</v>
      </c>
      <c r="M66" s="2" t="s">
        <v>352</v>
      </c>
      <c r="N66" s="11" t="s">
        <v>58</v>
      </c>
    </row>
    <row r="67" spans="1:14" x14ac:dyDescent="0.3">
      <c r="A67" s="16" t="str">
        <f t="shared" si="1"/>
        <v>26-5169</v>
      </c>
      <c r="B67" s="13" t="s">
        <v>143</v>
      </c>
      <c r="C67" s="10">
        <v>2600</v>
      </c>
      <c r="D67" s="14" t="s">
        <v>106</v>
      </c>
      <c r="E67" s="10" t="s">
        <v>107</v>
      </c>
      <c r="F67" s="14" t="s">
        <v>144</v>
      </c>
      <c r="G67" s="10" t="s">
        <v>109</v>
      </c>
      <c r="H67" s="10">
        <v>15</v>
      </c>
      <c r="I67" s="10">
        <v>1</v>
      </c>
      <c r="J67" s="12" t="s">
        <v>103</v>
      </c>
      <c r="K67" s="2" t="s">
        <v>104</v>
      </c>
      <c r="M67" s="2" t="s">
        <v>297</v>
      </c>
      <c r="N67" s="11" t="s">
        <v>84</v>
      </c>
    </row>
    <row r="68" spans="1:14" x14ac:dyDescent="0.3">
      <c r="A68" s="16" t="str">
        <f t="shared" si="1"/>
        <v>10-5430</v>
      </c>
      <c r="B68" s="13" t="s">
        <v>119</v>
      </c>
      <c r="C68" s="10">
        <v>1000</v>
      </c>
      <c r="D68" s="14" t="s">
        <v>106</v>
      </c>
      <c r="E68" s="10" t="s">
        <v>107</v>
      </c>
      <c r="F68" s="14" t="s">
        <v>120</v>
      </c>
      <c r="G68" s="10" t="s">
        <v>109</v>
      </c>
      <c r="H68" s="10">
        <v>15</v>
      </c>
      <c r="I68" s="10">
        <v>1</v>
      </c>
      <c r="J68" s="12" t="s">
        <v>103</v>
      </c>
      <c r="K68" s="2" t="s">
        <v>104</v>
      </c>
      <c r="M68" s="2" t="s">
        <v>283</v>
      </c>
      <c r="N68" s="11" t="s">
        <v>91</v>
      </c>
    </row>
    <row r="69" spans="1:14" x14ac:dyDescent="0.3">
      <c r="A69" s="16" t="str">
        <f t="shared" si="1"/>
        <v>10-0431</v>
      </c>
      <c r="B69" s="13" t="s">
        <v>105</v>
      </c>
      <c r="C69" s="10">
        <v>1000</v>
      </c>
      <c r="D69" s="14" t="s">
        <v>106</v>
      </c>
      <c r="E69" s="10" t="s">
        <v>107</v>
      </c>
      <c r="F69" s="14" t="s">
        <v>108</v>
      </c>
      <c r="G69" s="10" t="s">
        <v>109</v>
      </c>
      <c r="H69" s="10">
        <v>15</v>
      </c>
      <c r="I69" s="10">
        <v>1</v>
      </c>
      <c r="J69" s="12" t="s">
        <v>103</v>
      </c>
      <c r="K69" s="2" t="s">
        <v>104</v>
      </c>
      <c r="M69" s="2" t="s">
        <v>278</v>
      </c>
      <c r="N69" s="11" t="s">
        <v>73</v>
      </c>
    </row>
    <row r="70" spans="1:14" x14ac:dyDescent="0.3">
      <c r="A70" s="16" t="str">
        <f t="shared" si="1"/>
        <v>10-1559</v>
      </c>
      <c r="B70" s="13" t="s">
        <v>105</v>
      </c>
      <c r="C70" s="10">
        <v>1000</v>
      </c>
      <c r="D70" s="14" t="s">
        <v>106</v>
      </c>
      <c r="E70" s="10" t="s">
        <v>107</v>
      </c>
      <c r="F70" s="14" t="s">
        <v>110</v>
      </c>
      <c r="G70" s="10" t="s">
        <v>109</v>
      </c>
      <c r="H70" s="10">
        <v>15</v>
      </c>
      <c r="I70" s="10">
        <v>1</v>
      </c>
      <c r="J70" s="12" t="s">
        <v>103</v>
      </c>
      <c r="K70" s="2" t="s">
        <v>104</v>
      </c>
      <c r="M70" s="2" t="s">
        <v>279</v>
      </c>
      <c r="N70" s="11" t="s">
        <v>72</v>
      </c>
    </row>
    <row r="71" spans="1:14" x14ac:dyDescent="0.3">
      <c r="A71" s="16" t="str">
        <f t="shared" si="1"/>
        <v>10-4333</v>
      </c>
      <c r="B71" s="13" t="s">
        <v>105</v>
      </c>
      <c r="C71" s="10">
        <v>1000</v>
      </c>
      <c r="D71" s="14" t="s">
        <v>106</v>
      </c>
      <c r="E71" s="10" t="s">
        <v>107</v>
      </c>
      <c r="F71" s="14" t="s">
        <v>114</v>
      </c>
      <c r="G71" s="10" t="s">
        <v>109</v>
      </c>
      <c r="H71" s="10">
        <v>15</v>
      </c>
      <c r="I71" s="10">
        <v>1</v>
      </c>
      <c r="J71" s="12" t="s">
        <v>103</v>
      </c>
      <c r="K71" s="2" t="s">
        <v>104</v>
      </c>
      <c r="M71" s="2" t="s">
        <v>281</v>
      </c>
      <c r="N71" s="11" t="s">
        <v>90</v>
      </c>
    </row>
    <row r="72" spans="1:14" x14ac:dyDescent="0.3">
      <c r="A72" s="16" t="str">
        <f t="shared" si="1"/>
        <v>12-1328</v>
      </c>
      <c r="B72" s="13" t="s">
        <v>105</v>
      </c>
      <c r="C72" s="10">
        <v>1200</v>
      </c>
      <c r="D72" s="14" t="s">
        <v>106</v>
      </c>
      <c r="E72" s="10" t="s">
        <v>107</v>
      </c>
      <c r="F72" s="14" t="s">
        <v>124</v>
      </c>
      <c r="G72" s="10" t="s">
        <v>109</v>
      </c>
      <c r="H72" s="10">
        <v>15</v>
      </c>
      <c r="I72" s="10">
        <v>1</v>
      </c>
      <c r="J72" s="12" t="s">
        <v>103</v>
      </c>
      <c r="K72" s="2" t="s">
        <v>104</v>
      </c>
      <c r="M72" s="2" t="s">
        <v>285</v>
      </c>
      <c r="N72" s="11" t="s">
        <v>62</v>
      </c>
    </row>
    <row r="73" spans="1:14" x14ac:dyDescent="0.3">
      <c r="A73" s="16" t="str">
        <f t="shared" ref="A73:A97" si="2">HYPERLINK(M73,N73)</f>
        <v>12-1533</v>
      </c>
      <c r="B73" s="13" t="s">
        <v>105</v>
      </c>
      <c r="C73" s="10">
        <v>1200</v>
      </c>
      <c r="D73" s="14" t="s">
        <v>106</v>
      </c>
      <c r="E73" s="10" t="s">
        <v>107</v>
      </c>
      <c r="F73" s="14" t="s">
        <v>132</v>
      </c>
      <c r="G73" s="10" t="s">
        <v>109</v>
      </c>
      <c r="H73" s="10">
        <v>15</v>
      </c>
      <c r="I73" s="10">
        <v>1</v>
      </c>
      <c r="J73" s="12" t="s">
        <v>103</v>
      </c>
      <c r="K73" s="2" t="s">
        <v>104</v>
      </c>
      <c r="M73" s="2" t="s">
        <v>289</v>
      </c>
      <c r="N73" s="11" t="s">
        <v>63</v>
      </c>
    </row>
    <row r="74" spans="1:14" x14ac:dyDescent="0.3">
      <c r="A74" s="16" t="str">
        <f t="shared" si="2"/>
        <v>22-1338</v>
      </c>
      <c r="B74" s="13" t="s">
        <v>105</v>
      </c>
      <c r="C74" s="10">
        <v>2200</v>
      </c>
      <c r="D74" s="14" t="s">
        <v>106</v>
      </c>
      <c r="E74" s="10" t="s">
        <v>107</v>
      </c>
      <c r="F74" s="14" t="s">
        <v>142</v>
      </c>
      <c r="G74" s="10" t="s">
        <v>109</v>
      </c>
      <c r="H74" s="10">
        <v>15</v>
      </c>
      <c r="I74" s="10">
        <v>1</v>
      </c>
      <c r="J74" s="12" t="s">
        <v>103</v>
      </c>
      <c r="K74" s="2" t="s">
        <v>104</v>
      </c>
      <c r="M74" s="2" t="s">
        <v>296</v>
      </c>
      <c r="N74" s="11" t="s">
        <v>64</v>
      </c>
    </row>
    <row r="75" spans="1:14" x14ac:dyDescent="0.3">
      <c r="A75" s="16" t="str">
        <f t="shared" si="2"/>
        <v>55-2600</v>
      </c>
      <c r="B75" s="13" t="s">
        <v>105</v>
      </c>
      <c r="C75" s="10" t="s">
        <v>169</v>
      </c>
      <c r="D75" s="14" t="s">
        <v>106</v>
      </c>
      <c r="E75" s="10" t="s">
        <v>107</v>
      </c>
      <c r="F75" s="14" t="s">
        <v>170</v>
      </c>
      <c r="G75" s="10" t="s">
        <v>109</v>
      </c>
      <c r="H75" s="10">
        <v>15</v>
      </c>
      <c r="I75" s="10">
        <v>1</v>
      </c>
      <c r="J75" s="12" t="s">
        <v>103</v>
      </c>
      <c r="K75" s="2" t="s">
        <v>104</v>
      </c>
      <c r="M75" s="2" t="s">
        <v>307</v>
      </c>
      <c r="N75" s="11" t="s">
        <v>54</v>
      </c>
    </row>
    <row r="76" spans="1:14" x14ac:dyDescent="0.3">
      <c r="A76" s="16" t="str">
        <f t="shared" si="2"/>
        <v>8-2010</v>
      </c>
      <c r="B76" s="13" t="s">
        <v>105</v>
      </c>
      <c r="C76" s="10" t="s">
        <v>192</v>
      </c>
      <c r="D76" s="14" t="s">
        <v>106</v>
      </c>
      <c r="E76" s="10" t="s">
        <v>193</v>
      </c>
      <c r="F76" s="14" t="s">
        <v>194</v>
      </c>
      <c r="G76" s="10" t="s">
        <v>109</v>
      </c>
      <c r="H76" s="10">
        <v>15</v>
      </c>
      <c r="I76" s="10">
        <v>1</v>
      </c>
      <c r="J76" s="12" t="s">
        <v>103</v>
      </c>
      <c r="K76" s="2" t="s">
        <v>104</v>
      </c>
      <c r="M76" s="2" t="s">
        <v>320</v>
      </c>
      <c r="N76" s="11" t="s">
        <v>88</v>
      </c>
    </row>
    <row r="77" spans="1:14" x14ac:dyDescent="0.3">
      <c r="A77" s="16" t="str">
        <f t="shared" si="2"/>
        <v>8-2535</v>
      </c>
      <c r="B77" s="13" t="s">
        <v>105</v>
      </c>
      <c r="C77" s="10" t="s">
        <v>195</v>
      </c>
      <c r="D77" s="14" t="s">
        <v>106</v>
      </c>
      <c r="E77" s="10" t="s">
        <v>193</v>
      </c>
      <c r="F77" s="14" t="s">
        <v>196</v>
      </c>
      <c r="G77" s="10" t="s">
        <v>109</v>
      </c>
      <c r="H77" s="10">
        <v>15</v>
      </c>
      <c r="I77" s="10">
        <v>1</v>
      </c>
      <c r="J77" s="12" t="s">
        <v>103</v>
      </c>
      <c r="K77" s="2" t="s">
        <v>104</v>
      </c>
      <c r="M77" s="2" t="s">
        <v>321</v>
      </c>
      <c r="N77" s="11" t="s">
        <v>102</v>
      </c>
    </row>
    <row r="78" spans="1:14" x14ac:dyDescent="0.3">
      <c r="A78" s="16" t="str">
        <f t="shared" si="2"/>
        <v>8-8015</v>
      </c>
      <c r="B78" s="13" t="s">
        <v>105</v>
      </c>
      <c r="C78" s="10" t="s">
        <v>201</v>
      </c>
      <c r="D78" s="14" t="s">
        <v>106</v>
      </c>
      <c r="E78" s="10" t="s">
        <v>193</v>
      </c>
      <c r="F78" s="14" t="s">
        <v>202</v>
      </c>
      <c r="G78" s="10" t="s">
        <v>109</v>
      </c>
      <c r="H78" s="10">
        <v>15</v>
      </c>
      <c r="I78" s="10">
        <v>1</v>
      </c>
      <c r="J78" s="12" t="s">
        <v>103</v>
      </c>
      <c r="K78" s="2" t="s">
        <v>104</v>
      </c>
      <c r="M78" s="2" t="s">
        <v>325</v>
      </c>
      <c r="N78" s="11" t="s">
        <v>89</v>
      </c>
    </row>
    <row r="79" spans="1:14" x14ac:dyDescent="0.3">
      <c r="A79" s="16" t="str">
        <f t="shared" si="2"/>
        <v>50-1511</v>
      </c>
      <c r="B79" s="13" t="s">
        <v>164</v>
      </c>
      <c r="D79" s="14" t="s">
        <v>106</v>
      </c>
      <c r="E79" s="10" t="s">
        <v>107</v>
      </c>
      <c r="F79" s="14" t="s">
        <v>165</v>
      </c>
      <c r="G79" s="10" t="s">
        <v>166</v>
      </c>
      <c r="H79" s="10">
        <v>15</v>
      </c>
      <c r="I79" s="10">
        <v>1</v>
      </c>
      <c r="J79" s="12" t="s">
        <v>103</v>
      </c>
      <c r="K79" s="2" t="s">
        <v>104</v>
      </c>
      <c r="M79" s="2" t="s">
        <v>305</v>
      </c>
      <c r="N79" s="11" t="s">
        <v>77</v>
      </c>
    </row>
    <row r="80" spans="1:14" x14ac:dyDescent="0.3">
      <c r="A80" s="16" t="str">
        <f t="shared" si="2"/>
        <v>12-1350</v>
      </c>
      <c r="B80" s="13" t="s">
        <v>127</v>
      </c>
      <c r="C80" s="10">
        <v>1200</v>
      </c>
      <c r="D80" s="14" t="s">
        <v>106</v>
      </c>
      <c r="E80" s="10" t="s">
        <v>107</v>
      </c>
      <c r="F80" s="14" t="s">
        <v>128</v>
      </c>
      <c r="G80" s="10" t="s">
        <v>109</v>
      </c>
      <c r="H80" s="10">
        <v>15</v>
      </c>
      <c r="I80" s="10">
        <v>1</v>
      </c>
      <c r="J80" s="12" t="s">
        <v>103</v>
      </c>
      <c r="K80" s="2" t="s">
        <v>104</v>
      </c>
      <c r="M80" s="2" t="s">
        <v>287</v>
      </c>
      <c r="N80" s="11" t="s">
        <v>76</v>
      </c>
    </row>
    <row r="81" spans="1:14" x14ac:dyDescent="0.3">
      <c r="A81" s="16" t="str">
        <f t="shared" si="2"/>
        <v>10-1767</v>
      </c>
      <c r="B81" s="13" t="s">
        <v>111</v>
      </c>
      <c r="C81" s="10">
        <v>1000</v>
      </c>
      <c r="D81" s="14" t="s">
        <v>106</v>
      </c>
      <c r="E81" s="10" t="s">
        <v>107</v>
      </c>
      <c r="F81" s="14" t="s">
        <v>112</v>
      </c>
      <c r="G81" s="10" t="s">
        <v>113</v>
      </c>
      <c r="H81" s="10">
        <v>15</v>
      </c>
      <c r="I81" s="10">
        <v>1</v>
      </c>
      <c r="J81" s="12" t="s">
        <v>103</v>
      </c>
      <c r="K81" s="2" t="s">
        <v>104</v>
      </c>
      <c r="M81" s="2" t="s">
        <v>280</v>
      </c>
      <c r="N81" s="11" t="s">
        <v>74</v>
      </c>
    </row>
    <row r="82" spans="1:14" x14ac:dyDescent="0.3">
      <c r="A82" s="16" t="str">
        <f t="shared" si="2"/>
        <v>12-1334</v>
      </c>
      <c r="B82" s="13" t="s">
        <v>125</v>
      </c>
      <c r="C82" s="10">
        <v>1200</v>
      </c>
      <c r="D82" s="14" t="s">
        <v>106</v>
      </c>
      <c r="E82" s="10" t="s">
        <v>107</v>
      </c>
      <c r="F82" s="14" t="s">
        <v>126</v>
      </c>
      <c r="G82" s="10" t="s">
        <v>109</v>
      </c>
      <c r="H82" s="10">
        <v>15</v>
      </c>
      <c r="I82" s="10">
        <v>1</v>
      </c>
      <c r="J82" s="12" t="s">
        <v>103</v>
      </c>
      <c r="K82" s="2" t="s">
        <v>104</v>
      </c>
      <c r="M82" s="2" t="s">
        <v>286</v>
      </c>
      <c r="N82" s="11" t="s">
        <v>79</v>
      </c>
    </row>
    <row r="83" spans="1:14" x14ac:dyDescent="0.3">
      <c r="A83" s="16" t="str">
        <f t="shared" si="2"/>
        <v>48-1181</v>
      </c>
      <c r="B83" s="13" t="s">
        <v>161</v>
      </c>
      <c r="C83" s="10">
        <v>2200</v>
      </c>
      <c r="D83" s="14" t="s">
        <v>106</v>
      </c>
      <c r="E83" s="10" t="s">
        <v>107</v>
      </c>
      <c r="F83" s="14" t="s">
        <v>162</v>
      </c>
      <c r="G83" s="10" t="s">
        <v>163</v>
      </c>
      <c r="H83" s="10">
        <v>15</v>
      </c>
      <c r="I83" s="10">
        <v>1</v>
      </c>
      <c r="J83" s="12" t="s">
        <v>103</v>
      </c>
      <c r="K83" s="2" t="s">
        <v>104</v>
      </c>
      <c r="M83" s="2" t="s">
        <v>304</v>
      </c>
      <c r="N83" s="11" t="s">
        <v>78</v>
      </c>
    </row>
    <row r="84" spans="1:14" x14ac:dyDescent="0.3">
      <c r="A84" s="16" t="str">
        <f t="shared" si="2"/>
        <v>3-3158</v>
      </c>
      <c r="B84" s="13" t="s">
        <v>145</v>
      </c>
      <c r="C84" s="10" t="s">
        <v>146</v>
      </c>
      <c r="D84" s="14" t="s">
        <v>106</v>
      </c>
      <c r="E84" s="10" t="s">
        <v>147</v>
      </c>
      <c r="F84" s="14" t="s">
        <v>148</v>
      </c>
      <c r="G84" s="10" t="s">
        <v>149</v>
      </c>
      <c r="H84" s="10">
        <v>15</v>
      </c>
      <c r="I84" s="10">
        <v>1</v>
      </c>
      <c r="J84" s="12" t="s">
        <v>103</v>
      </c>
      <c r="K84" s="2" t="s">
        <v>104</v>
      </c>
      <c r="M84" s="2" t="s">
        <v>298</v>
      </c>
      <c r="N84" s="11" t="s">
        <v>92</v>
      </c>
    </row>
    <row r="85" spans="1:14" x14ac:dyDescent="0.3">
      <c r="A85" s="16" t="str">
        <f t="shared" si="2"/>
        <v>3-4140</v>
      </c>
      <c r="B85" s="13" t="s">
        <v>145</v>
      </c>
      <c r="C85" s="10" t="s">
        <v>150</v>
      </c>
      <c r="D85" s="14" t="s">
        <v>106</v>
      </c>
      <c r="E85" s="10" t="s">
        <v>147</v>
      </c>
      <c r="F85" s="14" t="s">
        <v>151</v>
      </c>
      <c r="G85" s="10" t="s">
        <v>149</v>
      </c>
      <c r="H85" s="10">
        <v>15</v>
      </c>
      <c r="I85" s="10">
        <v>1</v>
      </c>
      <c r="J85" s="12" t="s">
        <v>103</v>
      </c>
      <c r="K85" s="2" t="s">
        <v>104</v>
      </c>
      <c r="M85" s="2" t="s">
        <v>299</v>
      </c>
      <c r="N85" s="11" t="s">
        <v>93</v>
      </c>
    </row>
    <row r="86" spans="1:14" x14ac:dyDescent="0.3">
      <c r="A86" s="16" t="str">
        <f t="shared" si="2"/>
        <v>3-4152</v>
      </c>
      <c r="B86" s="13" t="s">
        <v>145</v>
      </c>
      <c r="C86" s="10" t="s">
        <v>150</v>
      </c>
      <c r="D86" s="14" t="s">
        <v>106</v>
      </c>
      <c r="E86" s="10" t="s">
        <v>147</v>
      </c>
      <c r="F86" s="14" t="s">
        <v>152</v>
      </c>
      <c r="G86" s="10" t="s">
        <v>149</v>
      </c>
      <c r="H86" s="10">
        <v>15</v>
      </c>
      <c r="I86" s="10">
        <v>1</v>
      </c>
      <c r="J86" s="12" t="s">
        <v>103</v>
      </c>
      <c r="K86" s="2" t="s">
        <v>104</v>
      </c>
      <c r="M86" s="2" t="s">
        <v>300</v>
      </c>
      <c r="N86" s="11" t="s">
        <v>94</v>
      </c>
    </row>
    <row r="87" spans="1:14" x14ac:dyDescent="0.3">
      <c r="A87" s="16" t="str">
        <f t="shared" si="2"/>
        <v>3-5132</v>
      </c>
      <c r="B87" s="13" t="s">
        <v>145</v>
      </c>
      <c r="C87" s="10" t="s">
        <v>153</v>
      </c>
      <c r="D87" s="14" t="s">
        <v>106</v>
      </c>
      <c r="E87" s="10" t="s">
        <v>147</v>
      </c>
      <c r="F87" s="14" t="s">
        <v>154</v>
      </c>
      <c r="G87" s="10" t="s">
        <v>149</v>
      </c>
      <c r="H87" s="10">
        <v>15</v>
      </c>
      <c r="I87" s="10">
        <v>1</v>
      </c>
      <c r="J87" s="12" t="s">
        <v>103</v>
      </c>
      <c r="K87" s="2" t="s">
        <v>104</v>
      </c>
      <c r="M87" s="2" t="s">
        <v>301</v>
      </c>
      <c r="N87" s="11" t="s">
        <v>95</v>
      </c>
    </row>
    <row r="88" spans="1:14" x14ac:dyDescent="0.3">
      <c r="A88" s="16" t="str">
        <f t="shared" si="2"/>
        <v>4-6107</v>
      </c>
      <c r="B88" s="13" t="s">
        <v>145</v>
      </c>
      <c r="C88" s="10" t="s">
        <v>159</v>
      </c>
      <c r="D88" s="14" t="s">
        <v>106</v>
      </c>
      <c r="E88" s="10" t="s">
        <v>147</v>
      </c>
      <c r="F88" s="14" t="s">
        <v>160</v>
      </c>
      <c r="G88" s="10" t="s">
        <v>149</v>
      </c>
      <c r="H88" s="10">
        <v>15</v>
      </c>
      <c r="I88" s="10">
        <v>1</v>
      </c>
      <c r="J88" s="12" t="s">
        <v>103</v>
      </c>
      <c r="K88" s="2" t="s">
        <v>104</v>
      </c>
      <c r="M88" s="2" t="s">
        <v>303</v>
      </c>
      <c r="N88" s="11" t="s">
        <v>96</v>
      </c>
    </row>
    <row r="89" spans="1:14" x14ac:dyDescent="0.3">
      <c r="A89" s="16" t="str">
        <f t="shared" si="2"/>
        <v>6-1005</v>
      </c>
      <c r="B89" s="13" t="s">
        <v>145</v>
      </c>
      <c r="C89" s="10" t="s">
        <v>178</v>
      </c>
      <c r="D89" s="14" t="s">
        <v>106</v>
      </c>
      <c r="E89" s="10" t="s">
        <v>147</v>
      </c>
      <c r="F89" s="14" t="s">
        <v>179</v>
      </c>
      <c r="G89" s="10" t="s">
        <v>149</v>
      </c>
      <c r="H89" s="10">
        <v>15</v>
      </c>
      <c r="I89" s="10">
        <v>1</v>
      </c>
      <c r="J89" s="12" t="s">
        <v>103</v>
      </c>
      <c r="K89" s="2" t="s">
        <v>104</v>
      </c>
      <c r="M89" s="2" t="s">
        <v>311</v>
      </c>
      <c r="N89" s="11" t="s">
        <v>82</v>
      </c>
    </row>
    <row r="90" spans="1:14" x14ac:dyDescent="0.3">
      <c r="A90" s="16" t="str">
        <f t="shared" si="2"/>
        <v>6-1007</v>
      </c>
      <c r="B90" s="13" t="s">
        <v>145</v>
      </c>
      <c r="C90" s="10" t="s">
        <v>178</v>
      </c>
      <c r="D90" s="14" t="s">
        <v>106</v>
      </c>
      <c r="E90" s="10" t="s">
        <v>147</v>
      </c>
      <c r="F90" s="14" t="s">
        <v>180</v>
      </c>
      <c r="G90" s="10" t="s">
        <v>149</v>
      </c>
      <c r="H90" s="10">
        <v>15</v>
      </c>
      <c r="I90" s="10">
        <v>1</v>
      </c>
      <c r="J90" s="12" t="s">
        <v>103</v>
      </c>
      <c r="K90" s="2" t="s">
        <v>104</v>
      </c>
      <c r="M90" s="2" t="s">
        <v>312</v>
      </c>
      <c r="N90" s="11" t="s">
        <v>83</v>
      </c>
    </row>
    <row r="91" spans="1:14" x14ac:dyDescent="0.3">
      <c r="A91" s="16" t="str">
        <f t="shared" si="2"/>
        <v>6-8515</v>
      </c>
      <c r="B91" s="13" t="s">
        <v>145</v>
      </c>
      <c r="C91" s="10" t="s">
        <v>181</v>
      </c>
      <c r="D91" s="14" t="s">
        <v>106</v>
      </c>
      <c r="E91" s="10" t="s">
        <v>107</v>
      </c>
      <c r="F91" s="14" t="s">
        <v>182</v>
      </c>
      <c r="G91" s="10" t="s">
        <v>149</v>
      </c>
      <c r="H91" s="10">
        <v>15</v>
      </c>
      <c r="I91" s="10">
        <v>1</v>
      </c>
      <c r="J91" s="12" t="s">
        <v>103</v>
      </c>
      <c r="K91" s="2" t="s">
        <v>104</v>
      </c>
      <c r="M91" s="2" t="s">
        <v>313</v>
      </c>
      <c r="N91" s="11" t="s">
        <v>97</v>
      </c>
    </row>
    <row r="92" spans="1:14" x14ac:dyDescent="0.3">
      <c r="A92" s="16" t="str">
        <f t="shared" si="2"/>
        <v>6-9014</v>
      </c>
      <c r="B92" s="13" t="s">
        <v>145</v>
      </c>
      <c r="C92" s="10" t="s">
        <v>183</v>
      </c>
      <c r="D92" s="14" t="s">
        <v>106</v>
      </c>
      <c r="E92" s="10" t="s">
        <v>107</v>
      </c>
      <c r="F92" s="14" t="s">
        <v>184</v>
      </c>
      <c r="G92" s="10" t="s">
        <v>149</v>
      </c>
      <c r="H92" s="10">
        <v>15</v>
      </c>
      <c r="I92" s="10">
        <v>1</v>
      </c>
      <c r="J92" s="12" t="s">
        <v>103</v>
      </c>
      <c r="K92" s="2" t="s">
        <v>104</v>
      </c>
      <c r="M92" s="2" t="s">
        <v>314</v>
      </c>
      <c r="N92" s="11" t="s">
        <v>98</v>
      </c>
    </row>
    <row r="93" spans="1:14" x14ac:dyDescent="0.3">
      <c r="A93" s="16" t="str">
        <f t="shared" si="2"/>
        <v>6-9017</v>
      </c>
      <c r="B93" s="13" t="s">
        <v>145</v>
      </c>
      <c r="C93" s="10" t="s">
        <v>183</v>
      </c>
      <c r="D93" s="14" t="s">
        <v>106</v>
      </c>
      <c r="E93" s="10" t="s">
        <v>107</v>
      </c>
      <c r="F93" s="14" t="s">
        <v>185</v>
      </c>
      <c r="G93" s="10" t="s">
        <v>149</v>
      </c>
      <c r="H93" s="10">
        <v>15</v>
      </c>
      <c r="I93" s="10">
        <v>1</v>
      </c>
      <c r="J93" s="12" t="s">
        <v>103</v>
      </c>
      <c r="K93" s="2" t="s">
        <v>104</v>
      </c>
      <c r="M93" s="2" t="s">
        <v>315</v>
      </c>
      <c r="N93" s="11" t="s">
        <v>99</v>
      </c>
    </row>
    <row r="94" spans="1:14" x14ac:dyDescent="0.3">
      <c r="A94" s="20" t="str">
        <f t="shared" si="2"/>
        <v>NPPSG-4</v>
      </c>
      <c r="B94" s="13" t="s">
        <v>495</v>
      </c>
      <c r="D94" s="14" t="s">
        <v>268</v>
      </c>
      <c r="E94" s="10" t="s">
        <v>107</v>
      </c>
      <c r="F94" s="14" t="s">
        <v>269</v>
      </c>
      <c r="G94" s="10" t="s">
        <v>270</v>
      </c>
      <c r="H94" s="10">
        <v>15</v>
      </c>
      <c r="I94" s="10">
        <v>1</v>
      </c>
      <c r="J94" s="12" t="s">
        <v>103</v>
      </c>
      <c r="K94" s="2" t="s">
        <v>104</v>
      </c>
      <c r="M94" s="2" t="s">
        <v>361</v>
      </c>
      <c r="N94" s="11" t="s">
        <v>61</v>
      </c>
    </row>
    <row r="95" spans="1:14" x14ac:dyDescent="0.3">
      <c r="A95" s="16" t="str">
        <f t="shared" si="2"/>
        <v>3-7816</v>
      </c>
      <c r="B95" s="13" t="s">
        <v>155</v>
      </c>
      <c r="C95" s="10" t="s">
        <v>156</v>
      </c>
      <c r="D95" s="14" t="s">
        <v>106</v>
      </c>
      <c r="E95" s="10" t="s">
        <v>107</v>
      </c>
      <c r="F95" s="14" t="s">
        <v>157</v>
      </c>
      <c r="G95" s="10" t="s">
        <v>158</v>
      </c>
      <c r="H95" s="10">
        <v>15</v>
      </c>
      <c r="I95" s="10">
        <v>1</v>
      </c>
      <c r="J95" s="12" t="s">
        <v>103</v>
      </c>
      <c r="K95" s="2" t="s">
        <v>104</v>
      </c>
      <c r="M95" s="2" t="s">
        <v>302</v>
      </c>
      <c r="N95" s="11" t="s">
        <v>100</v>
      </c>
    </row>
    <row r="96" spans="1:14" x14ac:dyDescent="0.3">
      <c r="A96" s="16" t="str">
        <f t="shared" si="2"/>
        <v>72620</v>
      </c>
      <c r="B96" s="13" t="s">
        <v>186</v>
      </c>
      <c r="C96" s="10">
        <v>7260</v>
      </c>
      <c r="D96" s="14" t="s">
        <v>106</v>
      </c>
      <c r="E96" s="10" t="s">
        <v>107</v>
      </c>
      <c r="F96" s="14" t="s">
        <v>187</v>
      </c>
      <c r="G96" s="10" t="s">
        <v>149</v>
      </c>
      <c r="H96" s="10">
        <v>15</v>
      </c>
      <c r="I96" s="10">
        <v>1</v>
      </c>
      <c r="J96" s="12" t="s">
        <v>103</v>
      </c>
      <c r="K96" s="2" t="s">
        <v>104</v>
      </c>
      <c r="M96" s="2" t="s">
        <v>316</v>
      </c>
      <c r="N96" s="11" t="s">
        <v>101</v>
      </c>
    </row>
    <row r="97" spans="1:14" x14ac:dyDescent="0.3">
      <c r="A97" s="16" t="str">
        <f t="shared" si="2"/>
        <v>5505J</v>
      </c>
      <c r="B97" s="13" t="s">
        <v>489</v>
      </c>
      <c r="C97" s="10" t="s">
        <v>116</v>
      </c>
      <c r="D97" s="14" t="s">
        <v>106</v>
      </c>
      <c r="E97" s="10" t="s">
        <v>107</v>
      </c>
      <c r="F97" s="14" t="s">
        <v>167</v>
      </c>
      <c r="G97" s="10" t="s">
        <v>168</v>
      </c>
      <c r="H97" s="10">
        <v>15</v>
      </c>
      <c r="I97" s="10">
        <v>1</v>
      </c>
      <c r="J97" s="12" t="s">
        <v>103</v>
      </c>
      <c r="K97" s="2" t="s">
        <v>104</v>
      </c>
      <c r="M97" s="2" t="s">
        <v>306</v>
      </c>
      <c r="N97" s="11" t="s">
        <v>52</v>
      </c>
    </row>
    <row r="98" spans="1:14" x14ac:dyDescent="0.3">
      <c r="A98" s="13" t="s">
        <v>466</v>
      </c>
      <c r="B98" s="13" t="s">
        <v>402</v>
      </c>
      <c r="C98" s="14"/>
      <c r="D98" s="14" t="s">
        <v>378</v>
      </c>
      <c r="E98" s="14" t="s">
        <v>107</v>
      </c>
      <c r="F98" s="14" t="s">
        <v>403</v>
      </c>
      <c r="G98" s="14"/>
      <c r="H98" s="14" t="s">
        <v>369</v>
      </c>
      <c r="I98" s="14" t="s">
        <v>370</v>
      </c>
      <c r="K98" s="13" t="s">
        <v>422</v>
      </c>
      <c r="M98" s="13" t="s">
        <v>465</v>
      </c>
      <c r="N98" s="13" t="s">
        <v>466</v>
      </c>
    </row>
    <row r="99" spans="1:14" x14ac:dyDescent="0.3">
      <c r="A99" s="13" t="s">
        <v>430</v>
      </c>
      <c r="B99" s="13" t="s">
        <v>374</v>
      </c>
      <c r="C99" s="14" t="s">
        <v>375</v>
      </c>
      <c r="D99" s="14" t="s">
        <v>268</v>
      </c>
      <c r="E99" s="14" t="s">
        <v>147</v>
      </c>
      <c r="F99" s="14" t="s">
        <v>376</v>
      </c>
      <c r="G99" s="14" t="s">
        <v>149</v>
      </c>
      <c r="H99" s="14" t="s">
        <v>369</v>
      </c>
      <c r="I99" s="14" t="s">
        <v>370</v>
      </c>
      <c r="K99" s="13" t="s">
        <v>422</v>
      </c>
      <c r="M99" s="13" t="s">
        <v>429</v>
      </c>
      <c r="N99" s="13" t="s">
        <v>430</v>
      </c>
    </row>
    <row r="100" spans="1:14" x14ac:dyDescent="0.3">
      <c r="A100" s="13" t="s">
        <v>432</v>
      </c>
      <c r="B100" s="13" t="s">
        <v>374</v>
      </c>
      <c r="C100" s="14" t="s">
        <v>377</v>
      </c>
      <c r="D100" s="14" t="s">
        <v>378</v>
      </c>
      <c r="E100" s="14" t="s">
        <v>147</v>
      </c>
      <c r="F100" s="14" t="s">
        <v>379</v>
      </c>
      <c r="G100" s="14" t="s">
        <v>149</v>
      </c>
      <c r="H100" s="14" t="s">
        <v>369</v>
      </c>
      <c r="I100" s="14" t="s">
        <v>370</v>
      </c>
      <c r="K100" s="13" t="s">
        <v>422</v>
      </c>
      <c r="M100" s="13" t="s">
        <v>431</v>
      </c>
      <c r="N100" s="13" t="s">
        <v>432</v>
      </c>
    </row>
    <row r="101" spans="1:14" x14ac:dyDescent="0.3">
      <c r="A101" s="13" t="s">
        <v>444</v>
      </c>
      <c r="B101" s="13" t="s">
        <v>265</v>
      </c>
      <c r="C101" s="14" t="s">
        <v>13</v>
      </c>
      <c r="D101" s="14" t="s">
        <v>106</v>
      </c>
      <c r="E101" s="14" t="s">
        <v>107</v>
      </c>
      <c r="F101" s="14" t="s">
        <v>392</v>
      </c>
      <c r="G101" s="14" t="s">
        <v>267</v>
      </c>
      <c r="H101" s="14" t="s">
        <v>369</v>
      </c>
      <c r="I101" s="14" t="s">
        <v>370</v>
      </c>
      <c r="K101" s="13" t="s">
        <v>422</v>
      </c>
      <c r="M101" s="13" t="s">
        <v>443</v>
      </c>
      <c r="N101" s="13" t="s">
        <v>444</v>
      </c>
    </row>
    <row r="102" spans="1:14" x14ac:dyDescent="0.3">
      <c r="A102" s="13" t="s">
        <v>439</v>
      </c>
      <c r="B102" s="13" t="s">
        <v>265</v>
      </c>
      <c r="C102" s="14" t="s">
        <v>13</v>
      </c>
      <c r="D102" s="14" t="s">
        <v>378</v>
      </c>
      <c r="E102" s="14" t="s">
        <v>107</v>
      </c>
      <c r="F102" s="14" t="s">
        <v>385</v>
      </c>
      <c r="G102" s="14" t="s">
        <v>267</v>
      </c>
      <c r="H102" s="14" t="s">
        <v>369</v>
      </c>
      <c r="I102" s="14" t="s">
        <v>370</v>
      </c>
      <c r="K102" s="13" t="s">
        <v>422</v>
      </c>
      <c r="M102" s="13" t="s">
        <v>438</v>
      </c>
      <c r="N102" s="13" t="s">
        <v>439</v>
      </c>
    </row>
    <row r="103" spans="1:14" x14ac:dyDescent="0.3">
      <c r="A103" s="13" t="s">
        <v>446</v>
      </c>
      <c r="B103" s="13" t="s">
        <v>265</v>
      </c>
      <c r="C103" s="14" t="s">
        <v>13</v>
      </c>
      <c r="D103" s="14" t="s">
        <v>106</v>
      </c>
      <c r="E103" s="14" t="s">
        <v>107</v>
      </c>
      <c r="F103" s="14" t="s">
        <v>393</v>
      </c>
      <c r="G103" s="14" t="s">
        <v>267</v>
      </c>
      <c r="H103" s="14" t="s">
        <v>369</v>
      </c>
      <c r="I103" s="14" t="s">
        <v>370</v>
      </c>
      <c r="K103" s="13" t="s">
        <v>422</v>
      </c>
      <c r="M103" s="13" t="s">
        <v>445</v>
      </c>
      <c r="N103" s="13" t="s">
        <v>446</v>
      </c>
    </row>
    <row r="104" spans="1:14" x14ac:dyDescent="0.3">
      <c r="A104" s="13" t="s">
        <v>367</v>
      </c>
      <c r="B104" s="13" t="s">
        <v>121</v>
      </c>
      <c r="C104" s="14" t="s">
        <v>367</v>
      </c>
      <c r="D104" s="14" t="s">
        <v>106</v>
      </c>
      <c r="E104" s="14" t="s">
        <v>107</v>
      </c>
      <c r="F104" s="14" t="s">
        <v>371</v>
      </c>
      <c r="G104" s="14" t="s">
        <v>123</v>
      </c>
      <c r="H104" s="14" t="s">
        <v>369</v>
      </c>
      <c r="I104" s="14" t="s">
        <v>370</v>
      </c>
      <c r="K104" s="13" t="s">
        <v>422</v>
      </c>
      <c r="M104" s="13" t="s">
        <v>427</v>
      </c>
      <c r="N104" s="13" t="s">
        <v>367</v>
      </c>
    </row>
    <row r="105" spans="1:14" x14ac:dyDescent="0.3">
      <c r="A105" s="13" t="s">
        <v>372</v>
      </c>
      <c r="B105" s="13" t="s">
        <v>121</v>
      </c>
      <c r="C105" s="14" t="s">
        <v>372</v>
      </c>
      <c r="D105" s="14" t="s">
        <v>106</v>
      </c>
      <c r="E105" s="14" t="s">
        <v>107</v>
      </c>
      <c r="F105" s="14" t="s">
        <v>373</v>
      </c>
      <c r="G105" s="14" t="s">
        <v>123</v>
      </c>
      <c r="H105" s="14" t="s">
        <v>369</v>
      </c>
      <c r="I105" s="14" t="s">
        <v>370</v>
      </c>
      <c r="K105" s="13" t="s">
        <v>422</v>
      </c>
      <c r="M105" s="13" t="s">
        <v>428</v>
      </c>
      <c r="N105" s="13" t="s">
        <v>372</v>
      </c>
    </row>
    <row r="106" spans="1:14" x14ac:dyDescent="0.3">
      <c r="A106" s="13" t="s">
        <v>386</v>
      </c>
      <c r="B106" s="13" t="s">
        <v>121</v>
      </c>
      <c r="C106" s="14" t="s">
        <v>386</v>
      </c>
      <c r="D106" s="14" t="s">
        <v>106</v>
      </c>
      <c r="E106" s="14" t="s">
        <v>107</v>
      </c>
      <c r="F106" s="14" t="s">
        <v>391</v>
      </c>
      <c r="G106" s="14" t="s">
        <v>123</v>
      </c>
      <c r="H106" s="14" t="s">
        <v>369</v>
      </c>
      <c r="I106" s="14" t="s">
        <v>370</v>
      </c>
      <c r="K106" s="13" t="s">
        <v>422</v>
      </c>
      <c r="M106" s="13" t="s">
        <v>442</v>
      </c>
      <c r="N106" s="13" t="s">
        <v>386</v>
      </c>
    </row>
    <row r="107" spans="1:14" x14ac:dyDescent="0.3">
      <c r="A107" s="13" t="s">
        <v>382</v>
      </c>
      <c r="B107" s="13" t="s">
        <v>121</v>
      </c>
      <c r="C107" s="14" t="s">
        <v>382</v>
      </c>
      <c r="D107" s="14" t="s">
        <v>106</v>
      </c>
      <c r="E107" s="14" t="s">
        <v>107</v>
      </c>
      <c r="F107" s="14" t="s">
        <v>383</v>
      </c>
      <c r="G107" s="14" t="s">
        <v>123</v>
      </c>
      <c r="H107" s="14" t="s">
        <v>369</v>
      </c>
      <c r="I107" s="14" t="s">
        <v>370</v>
      </c>
      <c r="K107" s="13" t="s">
        <v>422</v>
      </c>
      <c r="M107" s="13" t="s">
        <v>435</v>
      </c>
      <c r="N107" s="13" t="s">
        <v>382</v>
      </c>
    </row>
    <row r="108" spans="1:14" x14ac:dyDescent="0.3">
      <c r="A108" s="13" t="s">
        <v>437</v>
      </c>
      <c r="B108" s="13" t="s">
        <v>172</v>
      </c>
      <c r="C108" s="14" t="s">
        <v>159</v>
      </c>
      <c r="D108" s="14" t="s">
        <v>106</v>
      </c>
      <c r="E108" s="14" t="s">
        <v>189</v>
      </c>
      <c r="F108" s="14" t="s">
        <v>384</v>
      </c>
      <c r="G108" s="14" t="s">
        <v>174</v>
      </c>
      <c r="H108" s="14" t="s">
        <v>369</v>
      </c>
      <c r="I108" s="14" t="s">
        <v>370</v>
      </c>
      <c r="K108" s="13" t="s">
        <v>422</v>
      </c>
      <c r="M108" s="13" t="s">
        <v>436</v>
      </c>
      <c r="N108" s="13" t="s">
        <v>437</v>
      </c>
    </row>
    <row r="109" spans="1:14" x14ac:dyDescent="0.3">
      <c r="A109" s="13" t="s">
        <v>462</v>
      </c>
      <c r="B109" s="13" t="s">
        <v>172</v>
      </c>
      <c r="C109" s="14" t="s">
        <v>181</v>
      </c>
      <c r="D109" s="14" t="s">
        <v>106</v>
      </c>
      <c r="E109" s="14" t="s">
        <v>147</v>
      </c>
      <c r="F109" s="14" t="s">
        <v>400</v>
      </c>
      <c r="G109" s="14" t="s">
        <v>174</v>
      </c>
      <c r="H109" s="14" t="s">
        <v>369</v>
      </c>
      <c r="I109" s="14" t="s">
        <v>370</v>
      </c>
      <c r="K109" s="13" t="s">
        <v>422</v>
      </c>
      <c r="M109" s="13" t="s">
        <v>461</v>
      </c>
      <c r="N109" s="13" t="s">
        <v>462</v>
      </c>
    </row>
    <row r="110" spans="1:14" x14ac:dyDescent="0.3">
      <c r="A110" s="13" t="s">
        <v>464</v>
      </c>
      <c r="B110" s="13" t="s">
        <v>172</v>
      </c>
      <c r="C110" s="14" t="s">
        <v>181</v>
      </c>
      <c r="D110" s="14" t="s">
        <v>106</v>
      </c>
      <c r="E110" s="14" t="s">
        <v>189</v>
      </c>
      <c r="F110" s="14" t="s">
        <v>401</v>
      </c>
      <c r="G110" s="14" t="s">
        <v>174</v>
      </c>
      <c r="H110" s="14" t="s">
        <v>369</v>
      </c>
      <c r="I110" s="14" t="s">
        <v>370</v>
      </c>
      <c r="K110" s="13" t="s">
        <v>422</v>
      </c>
      <c r="M110" s="13" t="s">
        <v>463</v>
      </c>
      <c r="N110" s="13" t="s">
        <v>464</v>
      </c>
    </row>
    <row r="111" spans="1:14" x14ac:dyDescent="0.3">
      <c r="A111" s="13" t="s">
        <v>460</v>
      </c>
      <c r="B111" s="13" t="s">
        <v>172</v>
      </c>
      <c r="C111" s="14" t="s">
        <v>199</v>
      </c>
      <c r="D111" s="14" t="s">
        <v>106</v>
      </c>
      <c r="E111" s="14" t="s">
        <v>189</v>
      </c>
      <c r="F111" s="14" t="s">
        <v>399</v>
      </c>
      <c r="G111" s="14" t="s">
        <v>174</v>
      </c>
      <c r="H111" s="14" t="s">
        <v>369</v>
      </c>
      <c r="I111" s="14" t="s">
        <v>370</v>
      </c>
      <c r="K111" s="13" t="s">
        <v>422</v>
      </c>
      <c r="M111" s="13" t="s">
        <v>459</v>
      </c>
      <c r="N111" s="13" t="s">
        <v>460</v>
      </c>
    </row>
    <row r="112" spans="1:14" x14ac:dyDescent="0.3">
      <c r="A112" s="13" t="s">
        <v>468</v>
      </c>
      <c r="B112" s="13" t="s">
        <v>216</v>
      </c>
      <c r="C112" s="14"/>
      <c r="D112" s="14" t="s">
        <v>106</v>
      </c>
      <c r="E112" s="14" t="s">
        <v>147</v>
      </c>
      <c r="F112" s="14" t="s">
        <v>404</v>
      </c>
      <c r="G112" s="14" t="s">
        <v>218</v>
      </c>
      <c r="H112" s="14" t="s">
        <v>369</v>
      </c>
      <c r="I112" s="14" t="s">
        <v>370</v>
      </c>
      <c r="K112" s="13" t="s">
        <v>422</v>
      </c>
      <c r="M112" s="13" t="s">
        <v>467</v>
      </c>
      <c r="N112" s="13" t="s">
        <v>468</v>
      </c>
    </row>
    <row r="113" spans="1:14" x14ac:dyDescent="0.3">
      <c r="A113" s="13" t="s">
        <v>472</v>
      </c>
      <c r="B113" s="13" t="s">
        <v>221</v>
      </c>
      <c r="C113" s="14" t="s">
        <v>408</v>
      </c>
      <c r="D113" s="14" t="s">
        <v>106</v>
      </c>
      <c r="E113" s="14" t="s">
        <v>189</v>
      </c>
      <c r="F113" s="14" t="s">
        <v>409</v>
      </c>
      <c r="G113" s="14" t="s">
        <v>223</v>
      </c>
      <c r="H113" s="14" t="s">
        <v>369</v>
      </c>
      <c r="I113" s="14" t="s">
        <v>370</v>
      </c>
      <c r="K113" s="13" t="s">
        <v>422</v>
      </c>
      <c r="M113" s="13" t="s">
        <v>471</v>
      </c>
      <c r="N113" s="13" t="s">
        <v>472</v>
      </c>
    </row>
    <row r="114" spans="1:14" x14ac:dyDescent="0.3">
      <c r="A114" s="13" t="s">
        <v>441</v>
      </c>
      <c r="B114" s="13" t="s">
        <v>387</v>
      </c>
      <c r="C114" s="14" t="s">
        <v>388</v>
      </c>
      <c r="D114" s="14" t="s">
        <v>106</v>
      </c>
      <c r="E114" s="14" t="s">
        <v>107</v>
      </c>
      <c r="F114" s="14" t="s">
        <v>389</v>
      </c>
      <c r="G114" s="14" t="s">
        <v>390</v>
      </c>
      <c r="H114" s="14" t="s">
        <v>369</v>
      </c>
      <c r="I114" s="14" t="s">
        <v>370</v>
      </c>
      <c r="K114" s="13" t="s">
        <v>422</v>
      </c>
      <c r="M114" s="13" t="s">
        <v>440</v>
      </c>
      <c r="N114" s="13" t="s">
        <v>441</v>
      </c>
    </row>
    <row r="115" spans="1:14" x14ac:dyDescent="0.3">
      <c r="A115" s="13" t="s">
        <v>470</v>
      </c>
      <c r="B115" s="13" t="s">
        <v>405</v>
      </c>
      <c r="C115" s="14" t="s">
        <v>253</v>
      </c>
      <c r="D115" s="14" t="s">
        <v>106</v>
      </c>
      <c r="E115" s="14" t="s">
        <v>406</v>
      </c>
      <c r="F115" s="14" t="s">
        <v>407</v>
      </c>
      <c r="G115" s="14" t="s">
        <v>241</v>
      </c>
      <c r="H115" s="14" t="s">
        <v>369</v>
      </c>
      <c r="I115" s="14" t="s">
        <v>370</v>
      </c>
      <c r="K115" s="13" t="s">
        <v>422</v>
      </c>
      <c r="M115" s="13" t="s">
        <v>469</v>
      </c>
      <c r="N115" s="13" t="s">
        <v>470</v>
      </c>
    </row>
    <row r="116" spans="1:14" x14ac:dyDescent="0.3">
      <c r="A116" s="13" t="s">
        <v>456</v>
      </c>
      <c r="B116" s="13" t="s">
        <v>175</v>
      </c>
      <c r="C116" s="14" t="s">
        <v>159</v>
      </c>
      <c r="D116" s="14" t="s">
        <v>106</v>
      </c>
      <c r="E116" s="14" t="s">
        <v>107</v>
      </c>
      <c r="F116" s="14" t="s">
        <v>397</v>
      </c>
      <c r="G116" s="14" t="s">
        <v>177</v>
      </c>
      <c r="H116" s="14" t="s">
        <v>369</v>
      </c>
      <c r="I116" s="14" t="s">
        <v>370</v>
      </c>
      <c r="K116" s="13" t="s">
        <v>422</v>
      </c>
      <c r="M116" s="13" t="s">
        <v>455</v>
      </c>
      <c r="N116" s="13" t="s">
        <v>456</v>
      </c>
    </row>
    <row r="117" spans="1:14" x14ac:dyDescent="0.3">
      <c r="A117" s="13" t="s">
        <v>458</v>
      </c>
      <c r="B117" s="13" t="s">
        <v>175</v>
      </c>
      <c r="C117" s="14" t="s">
        <v>116</v>
      </c>
      <c r="D117" s="14" t="s">
        <v>106</v>
      </c>
      <c r="E117" s="14" t="s">
        <v>107</v>
      </c>
      <c r="F117" s="14" t="s">
        <v>398</v>
      </c>
      <c r="G117" s="14" t="s">
        <v>177</v>
      </c>
      <c r="H117" s="14" t="s">
        <v>369</v>
      </c>
      <c r="I117" s="14" t="s">
        <v>370</v>
      </c>
      <c r="K117" s="13" t="s">
        <v>422</v>
      </c>
      <c r="M117" s="13" t="s">
        <v>457</v>
      </c>
      <c r="N117" s="13" t="s">
        <v>458</v>
      </c>
    </row>
    <row r="118" spans="1:14" x14ac:dyDescent="0.3">
      <c r="A118" s="13" t="s">
        <v>434</v>
      </c>
      <c r="B118" s="13" t="s">
        <v>119</v>
      </c>
      <c r="C118" s="14" t="s">
        <v>380</v>
      </c>
      <c r="D118" s="14" t="s">
        <v>106</v>
      </c>
      <c r="E118" s="14" t="s">
        <v>107</v>
      </c>
      <c r="F118" s="14" t="s">
        <v>381</v>
      </c>
      <c r="G118" s="14" t="s">
        <v>109</v>
      </c>
      <c r="H118" s="14" t="s">
        <v>369</v>
      </c>
      <c r="I118" s="14" t="s">
        <v>370</v>
      </c>
      <c r="K118" s="13" t="s">
        <v>422</v>
      </c>
      <c r="M118" s="13" t="s">
        <v>433</v>
      </c>
      <c r="N118" s="13" t="s">
        <v>434</v>
      </c>
    </row>
    <row r="119" spans="1:14" x14ac:dyDescent="0.3">
      <c r="A119" s="13" t="s">
        <v>426</v>
      </c>
      <c r="B119" s="13" t="s">
        <v>105</v>
      </c>
      <c r="C119" s="14" t="s">
        <v>367</v>
      </c>
      <c r="D119" s="14" t="s">
        <v>106</v>
      </c>
      <c r="E119" s="14" t="s">
        <v>107</v>
      </c>
      <c r="F119" s="14" t="s">
        <v>368</v>
      </c>
      <c r="G119" s="14" t="s">
        <v>109</v>
      </c>
      <c r="H119" s="14" t="s">
        <v>369</v>
      </c>
      <c r="I119" s="14" t="s">
        <v>370</v>
      </c>
      <c r="K119" s="13" t="s">
        <v>422</v>
      </c>
      <c r="M119" s="13" t="s">
        <v>425</v>
      </c>
      <c r="N119" s="13" t="s">
        <v>426</v>
      </c>
    </row>
    <row r="120" spans="1:14" x14ac:dyDescent="0.3">
      <c r="A120" s="13" t="s">
        <v>452</v>
      </c>
      <c r="B120" s="13" t="s">
        <v>105</v>
      </c>
      <c r="C120" s="14" t="s">
        <v>367</v>
      </c>
      <c r="D120" s="14" t="s">
        <v>106</v>
      </c>
      <c r="E120" s="14" t="s">
        <v>107</v>
      </c>
      <c r="F120" s="14" t="s">
        <v>394</v>
      </c>
      <c r="G120" s="14" t="s">
        <v>109</v>
      </c>
      <c r="H120" s="14" t="s">
        <v>369</v>
      </c>
      <c r="I120" s="14" t="s">
        <v>370</v>
      </c>
      <c r="K120" s="13" t="s">
        <v>422</v>
      </c>
      <c r="M120" s="13" t="s">
        <v>451</v>
      </c>
      <c r="N120" s="13" t="s">
        <v>452</v>
      </c>
    </row>
    <row r="121" spans="1:14" x14ac:dyDescent="0.3">
      <c r="A121" s="13" t="s">
        <v>454</v>
      </c>
      <c r="B121" s="13" t="s">
        <v>145</v>
      </c>
      <c r="C121" s="14" t="s">
        <v>395</v>
      </c>
      <c r="D121" s="14" t="s">
        <v>106</v>
      </c>
      <c r="E121" s="14" t="s">
        <v>147</v>
      </c>
      <c r="F121" s="14" t="s">
        <v>396</v>
      </c>
      <c r="G121" s="14" t="s">
        <v>149</v>
      </c>
      <c r="H121" s="14" t="s">
        <v>369</v>
      </c>
      <c r="I121" s="14" t="s">
        <v>370</v>
      </c>
      <c r="K121" s="13" t="s">
        <v>422</v>
      </c>
      <c r="M121" s="13" t="s">
        <v>453</v>
      </c>
      <c r="N121" s="13" t="s">
        <v>454</v>
      </c>
    </row>
    <row r="122" spans="1:14" x14ac:dyDescent="0.3">
      <c r="A122" s="13" t="s">
        <v>448</v>
      </c>
      <c r="B122" s="13" t="s">
        <v>155</v>
      </c>
      <c r="C122" s="14" t="s">
        <v>156</v>
      </c>
      <c r="D122" s="14" t="s">
        <v>106</v>
      </c>
      <c r="E122" s="14" t="s">
        <v>107</v>
      </c>
      <c r="F122" s="14"/>
      <c r="G122" s="14" t="s">
        <v>158</v>
      </c>
      <c r="H122" s="14" t="s">
        <v>369</v>
      </c>
      <c r="I122" s="14" t="s">
        <v>370</v>
      </c>
      <c r="K122" s="13" t="s">
        <v>422</v>
      </c>
      <c r="M122" s="13" t="s">
        <v>447</v>
      </c>
      <c r="N122" s="13" t="s">
        <v>448</v>
      </c>
    </row>
    <row r="123" spans="1:14" x14ac:dyDescent="0.3">
      <c r="A123" s="13" t="s">
        <v>450</v>
      </c>
      <c r="B123" s="13" t="s">
        <v>155</v>
      </c>
      <c r="C123" s="14" t="s">
        <v>156</v>
      </c>
      <c r="D123" s="14" t="s">
        <v>106</v>
      </c>
      <c r="E123" s="14" t="s">
        <v>107</v>
      </c>
      <c r="F123" s="14"/>
      <c r="G123" s="14" t="s">
        <v>158</v>
      </c>
      <c r="H123" s="14" t="s">
        <v>369</v>
      </c>
      <c r="I123" s="14" t="s">
        <v>370</v>
      </c>
      <c r="K123" s="13" t="s">
        <v>422</v>
      </c>
      <c r="M123" s="13" t="s">
        <v>449</v>
      </c>
      <c r="N123" s="13" t="s">
        <v>450</v>
      </c>
    </row>
    <row r="124" spans="1:14" x14ac:dyDescent="0.3">
      <c r="A124" s="22" t="s">
        <v>476</v>
      </c>
      <c r="B124" s="13" t="s">
        <v>387</v>
      </c>
      <c r="C124" s="14" t="s">
        <v>13</v>
      </c>
      <c r="D124" s="14" t="s">
        <v>268</v>
      </c>
      <c r="E124" s="14" t="s">
        <v>107</v>
      </c>
      <c r="F124" s="14" t="s">
        <v>413</v>
      </c>
      <c r="G124" s="14" t="s">
        <v>390</v>
      </c>
      <c r="H124" s="14" t="s">
        <v>369</v>
      </c>
      <c r="I124" s="14" t="s">
        <v>370</v>
      </c>
      <c r="J124" s="19" t="s">
        <v>493</v>
      </c>
      <c r="K124" s="13" t="s">
        <v>423</v>
      </c>
      <c r="M124" s="13" t="s">
        <v>475</v>
      </c>
      <c r="N124" s="13" t="s">
        <v>476</v>
      </c>
    </row>
    <row r="125" spans="1:14" x14ac:dyDescent="0.3">
      <c r="A125" s="23" t="s">
        <v>496</v>
      </c>
      <c r="B125" s="13" t="s">
        <v>387</v>
      </c>
      <c r="C125" s="10">
        <v>1410</v>
      </c>
      <c r="D125" s="14" t="s">
        <v>106</v>
      </c>
      <c r="E125" s="14" t="s">
        <v>107</v>
      </c>
      <c r="F125" s="14" t="s">
        <v>415</v>
      </c>
      <c r="G125" s="14" t="s">
        <v>390</v>
      </c>
      <c r="H125" s="14" t="s">
        <v>369</v>
      </c>
      <c r="I125" s="14" t="s">
        <v>370</v>
      </c>
      <c r="J125" s="19" t="s">
        <v>493</v>
      </c>
      <c r="K125" s="13" t="s">
        <v>423</v>
      </c>
    </row>
    <row r="126" spans="1:14" x14ac:dyDescent="0.3">
      <c r="A126" s="21" t="s">
        <v>474</v>
      </c>
      <c r="B126" s="13" t="s">
        <v>410</v>
      </c>
      <c r="C126" s="14" t="s">
        <v>411</v>
      </c>
      <c r="D126" s="14" t="s">
        <v>378</v>
      </c>
      <c r="E126" s="14"/>
      <c r="F126" s="14" t="s">
        <v>412</v>
      </c>
      <c r="G126" s="14" t="s">
        <v>209</v>
      </c>
      <c r="H126" s="14" t="s">
        <v>369</v>
      </c>
      <c r="I126" s="14" t="s">
        <v>370</v>
      </c>
      <c r="J126" s="12" t="s">
        <v>497</v>
      </c>
      <c r="K126" s="13" t="s">
        <v>423</v>
      </c>
      <c r="M126" s="13" t="s">
        <v>473</v>
      </c>
      <c r="N126" s="13" t="s">
        <v>474</v>
      </c>
    </row>
    <row r="127" spans="1:14" x14ac:dyDescent="0.3">
      <c r="A127" s="13" t="s">
        <v>482</v>
      </c>
      <c r="B127" s="13" t="s">
        <v>172</v>
      </c>
      <c r="C127" s="14" t="s">
        <v>153</v>
      </c>
      <c r="D127" s="14" t="s">
        <v>106</v>
      </c>
      <c r="E127" s="14" t="s">
        <v>189</v>
      </c>
      <c r="F127" s="14" t="s">
        <v>417</v>
      </c>
      <c r="G127" s="14" t="s">
        <v>174</v>
      </c>
      <c r="H127" s="14" t="s">
        <v>369</v>
      </c>
      <c r="I127" s="14" t="s">
        <v>370</v>
      </c>
      <c r="K127" s="13" t="s">
        <v>424</v>
      </c>
      <c r="L127" s="15" t="s">
        <v>491</v>
      </c>
      <c r="M127" s="13" t="s">
        <v>481</v>
      </c>
      <c r="N127" s="13" t="s">
        <v>482</v>
      </c>
    </row>
    <row r="128" spans="1:14" x14ac:dyDescent="0.3">
      <c r="A128" s="13" t="s">
        <v>488</v>
      </c>
      <c r="B128" s="13" t="s">
        <v>387</v>
      </c>
      <c r="C128" s="14" t="s">
        <v>13</v>
      </c>
      <c r="D128" s="14" t="s">
        <v>268</v>
      </c>
      <c r="E128" s="14" t="s">
        <v>107</v>
      </c>
      <c r="F128" s="14" t="s">
        <v>413</v>
      </c>
      <c r="G128" s="14" t="s">
        <v>390</v>
      </c>
      <c r="H128" s="14" t="s">
        <v>369</v>
      </c>
      <c r="I128" s="14" t="s">
        <v>370</v>
      </c>
      <c r="J128" s="19" t="s">
        <v>493</v>
      </c>
      <c r="K128" s="13" t="s">
        <v>424</v>
      </c>
      <c r="L128" s="15" t="s">
        <v>476</v>
      </c>
      <c r="M128" s="13" t="s">
        <v>487</v>
      </c>
      <c r="N128" s="13" t="s">
        <v>488</v>
      </c>
    </row>
    <row r="129" spans="1:14" x14ac:dyDescent="0.3">
      <c r="A129" s="13" t="s">
        <v>478</v>
      </c>
      <c r="B129" s="13" t="s">
        <v>387</v>
      </c>
      <c r="C129" s="14" t="s">
        <v>414</v>
      </c>
      <c r="D129" s="14" t="s">
        <v>106</v>
      </c>
      <c r="E129" s="14" t="s">
        <v>107</v>
      </c>
      <c r="F129" s="14" t="s">
        <v>415</v>
      </c>
      <c r="G129" s="14" t="s">
        <v>390</v>
      </c>
      <c r="H129" s="14" t="s">
        <v>369</v>
      </c>
      <c r="I129" s="14" t="s">
        <v>370</v>
      </c>
      <c r="J129" s="19" t="s">
        <v>493</v>
      </c>
      <c r="K129" s="13" t="s">
        <v>424</v>
      </c>
      <c r="L129" s="17" t="s">
        <v>496</v>
      </c>
      <c r="M129" s="13" t="s">
        <v>477</v>
      </c>
      <c r="N129" s="13" t="s">
        <v>478</v>
      </c>
    </row>
    <row r="130" spans="1:14" x14ac:dyDescent="0.3">
      <c r="A130" s="13" t="s">
        <v>486</v>
      </c>
      <c r="B130" s="13" t="s">
        <v>419</v>
      </c>
      <c r="C130" s="14" t="s">
        <v>86</v>
      </c>
      <c r="D130" s="14" t="s">
        <v>106</v>
      </c>
      <c r="E130" s="14" t="s">
        <v>406</v>
      </c>
      <c r="F130" s="14" t="s">
        <v>420</v>
      </c>
      <c r="G130" s="14" t="s">
        <v>421</v>
      </c>
      <c r="H130" s="14" t="s">
        <v>369</v>
      </c>
      <c r="I130" s="14" t="s">
        <v>370</v>
      </c>
      <c r="K130" s="13" t="s">
        <v>424</v>
      </c>
      <c r="L130" s="15" t="s">
        <v>494</v>
      </c>
      <c r="M130" s="13" t="s">
        <v>485</v>
      </c>
      <c r="N130" s="13" t="s">
        <v>486</v>
      </c>
    </row>
    <row r="131" spans="1:14" x14ac:dyDescent="0.3">
      <c r="A131" s="13" t="s">
        <v>480</v>
      </c>
      <c r="B131" s="13" t="s">
        <v>145</v>
      </c>
      <c r="C131" s="14" t="s">
        <v>159</v>
      </c>
      <c r="D131" s="14" t="s">
        <v>106</v>
      </c>
      <c r="E131" s="14" t="s">
        <v>107</v>
      </c>
      <c r="F131" s="14" t="s">
        <v>416</v>
      </c>
      <c r="G131" s="14" t="s">
        <v>149</v>
      </c>
      <c r="H131" s="14" t="s">
        <v>369</v>
      </c>
      <c r="I131" s="14" t="s">
        <v>370</v>
      </c>
      <c r="K131" s="13" t="s">
        <v>424</v>
      </c>
      <c r="L131" s="17" t="s">
        <v>490</v>
      </c>
      <c r="M131" s="13" t="s">
        <v>479</v>
      </c>
      <c r="N131" s="13" t="s">
        <v>480</v>
      </c>
    </row>
    <row r="132" spans="1:14" x14ac:dyDescent="0.3">
      <c r="A132" s="13" t="s">
        <v>484</v>
      </c>
      <c r="B132" s="13" t="s">
        <v>145</v>
      </c>
      <c r="C132" s="14" t="s">
        <v>199</v>
      </c>
      <c r="D132" s="14" t="s">
        <v>106</v>
      </c>
      <c r="E132" s="14" t="s">
        <v>107</v>
      </c>
      <c r="F132" s="14" t="s">
        <v>418</v>
      </c>
      <c r="G132" s="14" t="s">
        <v>149</v>
      </c>
      <c r="H132" s="14" t="s">
        <v>369</v>
      </c>
      <c r="I132" s="14" t="s">
        <v>370</v>
      </c>
      <c r="K132" s="13" t="s">
        <v>424</v>
      </c>
      <c r="L132" s="18" t="s">
        <v>492</v>
      </c>
      <c r="M132" s="13" t="s">
        <v>483</v>
      </c>
      <c r="N132" s="13" t="s">
        <v>484</v>
      </c>
    </row>
  </sheetData>
  <autoFilter ref="A8:N132" xr:uid="{01D9B7D9-506F-4683-B9EA-C47A4254C17A}">
    <sortState xmlns:xlrd2="http://schemas.microsoft.com/office/spreadsheetml/2017/richdata2" ref="A9:N132">
      <sortCondition ref="K8"/>
    </sortState>
  </autoFilter>
  <mergeCells count="2">
    <mergeCell ref="A1:B7"/>
    <mergeCell ref="C1:L7"/>
  </mergeCells>
  <hyperlinks>
    <hyperlink ref="J69" r:id="rId1" display="https://view.officeapps.live.com/op/view.aspx?src=https%3A%2F%2Fneapcoparts.com%2Fcontent%2FFire%2520Sale%2520Parts%2520as%2520of%25201.21.26.xlsx&amp;wdOrigin=BROWSELINK" xr:uid="{C609AD75-58B1-49F0-A825-E5EB3CBC73B3}"/>
    <hyperlink ref="A124" r:id="rId2" display="https://neapcoparts.com/t8-1330-72-4hdp-driveshaft-kit/" xr:uid="{0E0CD192-BA44-4D06-BFA6-D30A7D30691D}"/>
    <hyperlink ref="L131" r:id="rId3" display="https://neapcoparts.com/4-6128-universal-joint/" xr:uid="{522DE608-3807-4119-9A74-D2F631ACAA92}"/>
    <hyperlink ref="L127" r:id="rId4" display="https://neapcoparts.com/5-65188-drive-shaft-wing-bearing-tube-weld-yoke/" xr:uid="{4FF50601-C623-4AB7-96F5-4DD5166DEA50}"/>
    <hyperlink ref="L132" r:id="rId5" display="https://neapcoparts.com/6-8113-universal-joint/" xr:uid="{E19FEBC6-91A1-4073-8FB9-AED42A4D6A4B}"/>
    <hyperlink ref="L128" r:id="rId6" display="https://neapcoparts.com/t8-1330-72-4hdp-driveshaft-kit/" xr:uid="{9B619F89-5609-44E9-9F68-76285485FFCB}"/>
    <hyperlink ref="J129" r:id="rId7" display="https://neapcoparts.com/content/bulletins/Bul-Prod-1025-064%20-%20Aluminum%20Tubing%20Material%20Update.pdf" xr:uid="{E117DD19-B3CC-42F7-A9C6-3AB1BF812A28}"/>
    <hyperlink ref="J128" r:id="rId8" display="https://neapcoparts.com/content/bulletins/Bul-Prod-1025-064%20-%20Aluminum%20Tubing%20Material%20Update.pdf" xr:uid="{21FD386A-85B8-4EBA-A5CB-8B4439562190}"/>
    <hyperlink ref="L130" r:id="rId9" display="https://neapcoparts.com/n6-68-74-driveshaft-welch-plug/" xr:uid="{B1769336-B706-4107-A4B6-1EF221E163F3}"/>
    <hyperlink ref="A126" r:id="rId10" display="https://neapcoparts.com/n250-lite-kit-repair-kit/" xr:uid="{693B8FAE-B7D2-4CCF-A889-6A444B2D2BFB}"/>
    <hyperlink ref="L129" r:id="rId11" display="https://neapcoparts.com/t8-1410-80-5-driveshaft-kit/" xr:uid="{5CD4EBD6-C14B-4DDC-9CC9-9E745330F27E}"/>
    <hyperlink ref="A125" r:id="rId12" display="https://neapcoparts.com/t8-1410-80-5-driveshaft-kit/" xr:uid="{8BC42DB4-7B3A-45FA-BA27-D9D37272C4EF}"/>
    <hyperlink ref="J125" r:id="rId13" display="https://neapcoparts.com/content/bulletins/Bul-Prod-1025-064%20-%20Aluminum%20Tubing%20Material%20Update.pdf" xr:uid="{9486107D-AFB2-420E-A7CA-3F250051E00A}"/>
    <hyperlink ref="J124" r:id="rId14" display="https://neapcoparts.com/content/bulletins/Bul-Prod-1025-064%20-%20Aluminum%20Tubing%20Material%20Update.pdf" xr:uid="{A1BB1485-C126-4E6E-B1F7-7D7D3FD8C0B5}"/>
  </hyperlinks>
  <pageMargins left="0.7" right="0.7" top="0.75" bottom="0.75" header="0.3" footer="0.3"/>
  <headerFooter>
    <oddFooter>&amp;L_x000D_&amp;1#&amp;"Aptos"&amp;6&amp;K000000 Neapco Internal</oddFooter>
  </headerFooter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BCD8-4463-443E-904B-A3E6CF7D1728}">
  <sheetPr>
    <tabColor rgb="FF1D86CD"/>
  </sheetPr>
  <dimension ref="A1:N100"/>
  <sheetViews>
    <sheetView zoomScaleNormal="100" workbookViewId="0">
      <pane ySplit="8" topLeftCell="A9" activePane="bottomLeft" state="frozen"/>
      <selection pane="bottomLeft" activeCell="B18" sqref="B18"/>
    </sheetView>
  </sheetViews>
  <sheetFormatPr defaultRowHeight="14.4" x14ac:dyDescent="0.3"/>
  <cols>
    <col min="1" max="1" width="13.44140625" style="2" bestFit="1" customWidth="1"/>
    <col min="2" max="2" width="34.88671875" style="2" bestFit="1" customWidth="1"/>
    <col min="3" max="3" width="17.44140625" style="10" bestFit="1" customWidth="1"/>
    <col min="4" max="4" width="22.21875" style="10" bestFit="1" customWidth="1"/>
    <col min="5" max="5" width="12.44140625" style="10" customWidth="1"/>
    <col min="6" max="6" width="15.109375" style="10" bestFit="1" customWidth="1"/>
    <col min="7" max="7" width="11.109375" style="10" bestFit="1" customWidth="1"/>
    <col min="8" max="9" width="15.5546875" style="10" customWidth="1"/>
    <col min="10" max="10" width="12.77734375" style="10" bestFit="1" customWidth="1"/>
    <col min="11" max="11" width="11.33203125" style="2" bestFit="1" customWidth="1"/>
    <col min="12" max="12" width="14.44140625" style="2" bestFit="1" customWidth="1"/>
    <col min="13" max="13" width="76.44140625" hidden="1" customWidth="1"/>
    <col min="14" max="14" width="13.44140625" hidden="1" customWidth="1"/>
    <col min="15" max="19" width="8.77734375" customWidth="1"/>
  </cols>
  <sheetData>
    <row r="1" spans="1:14" s="2" customFormat="1" x14ac:dyDescent="0.3">
      <c r="A1" s="31"/>
      <c r="B1" s="32"/>
      <c r="C1" s="35" t="s">
        <v>498</v>
      </c>
      <c r="D1" s="35"/>
      <c r="E1" s="35"/>
      <c r="F1" s="36"/>
      <c r="G1" s="35"/>
      <c r="H1" s="35"/>
      <c r="I1" s="35"/>
      <c r="J1" s="35"/>
      <c r="K1" s="35"/>
      <c r="L1" s="35"/>
      <c r="M1" s="1"/>
      <c r="N1" s="1"/>
    </row>
    <row r="2" spans="1:14" s="2" customFormat="1" x14ac:dyDescent="0.3">
      <c r="A2" s="31"/>
      <c r="B2" s="32"/>
      <c r="C2" s="35"/>
      <c r="D2" s="35"/>
      <c r="E2" s="35"/>
      <c r="F2" s="36"/>
      <c r="G2" s="35"/>
      <c r="H2" s="35"/>
      <c r="I2" s="35"/>
      <c r="J2" s="35"/>
      <c r="K2" s="35"/>
      <c r="L2" s="35"/>
      <c r="M2" s="1"/>
      <c r="N2" s="1"/>
    </row>
    <row r="3" spans="1:14" s="2" customFormat="1" x14ac:dyDescent="0.3">
      <c r="A3" s="31"/>
      <c r="B3" s="32"/>
      <c r="C3" s="35"/>
      <c r="D3" s="35"/>
      <c r="E3" s="35"/>
      <c r="F3" s="36"/>
      <c r="G3" s="35"/>
      <c r="H3" s="35"/>
      <c r="I3" s="35"/>
      <c r="J3" s="35"/>
      <c r="K3" s="35"/>
      <c r="L3" s="35"/>
      <c r="M3" s="1"/>
      <c r="N3" s="1"/>
    </row>
    <row r="4" spans="1:14" s="2" customFormat="1" x14ac:dyDescent="0.3">
      <c r="A4" s="31"/>
      <c r="B4" s="32"/>
      <c r="C4" s="35"/>
      <c r="D4" s="35"/>
      <c r="E4" s="35"/>
      <c r="F4" s="36"/>
      <c r="G4" s="35"/>
      <c r="H4" s="35"/>
      <c r="I4" s="35"/>
      <c r="J4" s="35"/>
      <c r="K4" s="35"/>
      <c r="L4" s="35"/>
      <c r="M4" s="1"/>
      <c r="N4" s="1"/>
    </row>
    <row r="5" spans="1:14" s="2" customFormat="1" x14ac:dyDescent="0.3">
      <c r="A5" s="31"/>
      <c r="B5" s="32"/>
      <c r="C5" s="35"/>
      <c r="D5" s="35"/>
      <c r="E5" s="35"/>
      <c r="F5" s="36"/>
      <c r="G5" s="35"/>
      <c r="H5" s="35"/>
      <c r="I5" s="35"/>
      <c r="J5" s="35"/>
      <c r="K5" s="35"/>
      <c r="L5" s="35"/>
      <c r="M5" s="1"/>
      <c r="N5" s="1"/>
    </row>
    <row r="6" spans="1:14" s="2" customFormat="1" x14ac:dyDescent="0.3">
      <c r="A6" s="31"/>
      <c r="B6" s="32"/>
      <c r="C6" s="35"/>
      <c r="D6" s="35"/>
      <c r="E6" s="35"/>
      <c r="F6" s="36"/>
      <c r="G6" s="35"/>
      <c r="H6" s="35"/>
      <c r="I6" s="35"/>
      <c r="J6" s="35"/>
      <c r="K6" s="35"/>
      <c r="L6" s="35"/>
      <c r="M6" s="1"/>
      <c r="N6" s="1"/>
    </row>
    <row r="7" spans="1:14" s="2" customFormat="1" x14ac:dyDescent="0.3">
      <c r="A7" s="33"/>
      <c r="B7" s="34"/>
      <c r="C7" s="35"/>
      <c r="D7" s="35"/>
      <c r="E7" s="35"/>
      <c r="F7" s="36"/>
      <c r="G7" s="35"/>
      <c r="H7" s="35"/>
      <c r="I7" s="35"/>
      <c r="J7" s="35"/>
      <c r="K7" s="35"/>
      <c r="L7" s="35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3" t="s">
        <v>10</v>
      </c>
      <c r="L8" s="8" t="s">
        <v>11</v>
      </c>
      <c r="M8" s="3" t="s">
        <v>12</v>
      </c>
      <c r="N8" s="3" t="s">
        <v>0</v>
      </c>
    </row>
    <row r="9" spans="1:14" ht="15" x14ac:dyDescent="0.3">
      <c r="A9" s="26" t="s">
        <v>73</v>
      </c>
      <c r="B9" s="13" t="s">
        <v>105</v>
      </c>
      <c r="C9" s="10">
        <v>1000</v>
      </c>
      <c r="D9" s="14" t="s">
        <v>106</v>
      </c>
      <c r="E9" s="10" t="s">
        <v>107</v>
      </c>
      <c r="F9" s="14" t="s">
        <v>108</v>
      </c>
      <c r="G9" s="10" t="s">
        <v>109</v>
      </c>
      <c r="H9" s="10">
        <v>15</v>
      </c>
      <c r="I9" s="10">
        <v>1</v>
      </c>
      <c r="J9" s="12" t="s">
        <v>103</v>
      </c>
      <c r="K9" s="2" t="s">
        <v>422</v>
      </c>
      <c r="M9" s="2" t="s">
        <v>278</v>
      </c>
      <c r="N9" s="11" t="s">
        <v>73</v>
      </c>
    </row>
    <row r="10" spans="1:14" ht="15" x14ac:dyDescent="0.3">
      <c r="A10" s="16" t="str">
        <f t="shared" ref="A10:A16" si="0">HYPERLINK(M10,N10)</f>
        <v>10-1559</v>
      </c>
      <c r="B10" s="13" t="s">
        <v>105</v>
      </c>
      <c r="C10" s="10">
        <v>1000</v>
      </c>
      <c r="D10" s="14" t="s">
        <v>106</v>
      </c>
      <c r="E10" s="10" t="s">
        <v>107</v>
      </c>
      <c r="F10" s="14" t="s">
        <v>110</v>
      </c>
      <c r="G10" s="10" t="s">
        <v>109</v>
      </c>
      <c r="H10" s="10">
        <v>15</v>
      </c>
      <c r="I10" s="10">
        <v>1</v>
      </c>
      <c r="J10" s="12" t="s">
        <v>103</v>
      </c>
      <c r="K10" s="2" t="s">
        <v>104</v>
      </c>
      <c r="M10" s="2" t="s">
        <v>279</v>
      </c>
      <c r="N10" s="11" t="s">
        <v>72</v>
      </c>
    </row>
    <row r="11" spans="1:14" ht="15" x14ac:dyDescent="0.3">
      <c r="A11" s="16" t="str">
        <f t="shared" si="0"/>
        <v>10-1767</v>
      </c>
      <c r="B11" s="13" t="s">
        <v>111</v>
      </c>
      <c r="C11" s="10">
        <v>1000</v>
      </c>
      <c r="D11" s="14" t="s">
        <v>106</v>
      </c>
      <c r="E11" s="10" t="s">
        <v>107</v>
      </c>
      <c r="F11" s="14" t="s">
        <v>112</v>
      </c>
      <c r="G11" s="10" t="s">
        <v>113</v>
      </c>
      <c r="H11" s="10">
        <v>15</v>
      </c>
      <c r="I11" s="10">
        <v>1</v>
      </c>
      <c r="J11" s="12" t="s">
        <v>103</v>
      </c>
      <c r="K11" s="2" t="s">
        <v>104</v>
      </c>
      <c r="M11" s="2" t="s">
        <v>280</v>
      </c>
      <c r="N11" s="11" t="s">
        <v>74</v>
      </c>
    </row>
    <row r="12" spans="1:14" ht="15" x14ac:dyDescent="0.3">
      <c r="A12" s="16" t="str">
        <f t="shared" si="0"/>
        <v>10-4333</v>
      </c>
      <c r="B12" s="13" t="s">
        <v>105</v>
      </c>
      <c r="C12" s="10">
        <v>1000</v>
      </c>
      <c r="D12" s="14" t="s">
        <v>106</v>
      </c>
      <c r="E12" s="10" t="s">
        <v>107</v>
      </c>
      <c r="F12" s="14" t="s">
        <v>114</v>
      </c>
      <c r="G12" s="10" t="s">
        <v>109</v>
      </c>
      <c r="H12" s="10">
        <v>15</v>
      </c>
      <c r="I12" s="10">
        <v>1</v>
      </c>
      <c r="J12" s="12" t="s">
        <v>103</v>
      </c>
      <c r="K12" s="2" t="s">
        <v>104</v>
      </c>
      <c r="M12" s="2" t="s">
        <v>281</v>
      </c>
      <c r="N12" s="11" t="s">
        <v>90</v>
      </c>
    </row>
    <row r="13" spans="1:14" ht="15" x14ac:dyDescent="0.3">
      <c r="A13" s="16" t="str">
        <f t="shared" si="0"/>
        <v>10508J</v>
      </c>
      <c r="B13" s="13" t="s">
        <v>115</v>
      </c>
      <c r="C13" s="10" t="s">
        <v>116</v>
      </c>
      <c r="D13" s="14" t="s">
        <v>106</v>
      </c>
      <c r="E13" s="10" t="s">
        <v>107</v>
      </c>
      <c r="F13" s="14" t="s">
        <v>117</v>
      </c>
      <c r="G13" s="10" t="s">
        <v>118</v>
      </c>
      <c r="H13" s="10">
        <v>15</v>
      </c>
      <c r="I13" s="10">
        <v>1</v>
      </c>
      <c r="J13" s="12" t="s">
        <v>103</v>
      </c>
      <c r="K13" s="2" t="s">
        <v>104</v>
      </c>
      <c r="M13" s="2" t="s">
        <v>282</v>
      </c>
      <c r="N13" s="11" t="s">
        <v>37</v>
      </c>
    </row>
    <row r="14" spans="1:14" ht="15" x14ac:dyDescent="0.3">
      <c r="A14" s="16" t="str">
        <f t="shared" si="0"/>
        <v>10-5430</v>
      </c>
      <c r="B14" s="13" t="s">
        <v>119</v>
      </c>
      <c r="C14" s="10">
        <v>1000</v>
      </c>
      <c r="D14" s="14" t="s">
        <v>106</v>
      </c>
      <c r="E14" s="10" t="s">
        <v>107</v>
      </c>
      <c r="F14" s="14" t="s">
        <v>120</v>
      </c>
      <c r="G14" s="10" t="s">
        <v>109</v>
      </c>
      <c r="H14" s="10">
        <v>15</v>
      </c>
      <c r="I14" s="10">
        <v>1</v>
      </c>
      <c r="J14" s="12" t="s">
        <v>103</v>
      </c>
      <c r="K14" s="2" t="s">
        <v>104</v>
      </c>
      <c r="M14" s="2" t="s">
        <v>283</v>
      </c>
      <c r="N14" s="11" t="s">
        <v>91</v>
      </c>
    </row>
    <row r="15" spans="1:14" ht="15" x14ac:dyDescent="0.3">
      <c r="A15" s="16" t="str">
        <f t="shared" si="0"/>
        <v>1210</v>
      </c>
      <c r="B15" s="13" t="s">
        <v>121</v>
      </c>
      <c r="C15" s="10">
        <v>1210</v>
      </c>
      <c r="D15" s="14" t="s">
        <v>106</v>
      </c>
      <c r="E15" s="10" t="s">
        <v>107</v>
      </c>
      <c r="F15" s="14" t="s">
        <v>122</v>
      </c>
      <c r="G15" s="10" t="s">
        <v>123</v>
      </c>
      <c r="H15" s="10">
        <v>15</v>
      </c>
      <c r="I15" s="10">
        <v>1</v>
      </c>
      <c r="J15" s="12" t="s">
        <v>103</v>
      </c>
      <c r="K15" s="2" t="s">
        <v>104</v>
      </c>
      <c r="M15" s="2" t="s">
        <v>284</v>
      </c>
      <c r="N15" s="11" t="s">
        <v>85</v>
      </c>
    </row>
    <row r="16" spans="1:14" ht="15" x14ac:dyDescent="0.3">
      <c r="A16" s="16" t="str">
        <f t="shared" si="0"/>
        <v>12-1328</v>
      </c>
      <c r="B16" s="13" t="s">
        <v>105</v>
      </c>
      <c r="C16" s="10">
        <v>1200</v>
      </c>
      <c r="D16" s="14" t="s">
        <v>106</v>
      </c>
      <c r="E16" s="10" t="s">
        <v>107</v>
      </c>
      <c r="F16" s="14" t="s">
        <v>124</v>
      </c>
      <c r="G16" s="10" t="s">
        <v>109</v>
      </c>
      <c r="H16" s="10">
        <v>15</v>
      </c>
      <c r="I16" s="10">
        <v>1</v>
      </c>
      <c r="J16" s="12" t="s">
        <v>103</v>
      </c>
      <c r="K16" s="2" t="s">
        <v>104</v>
      </c>
      <c r="M16" s="2" t="s">
        <v>285</v>
      </c>
      <c r="N16" s="11" t="s">
        <v>62</v>
      </c>
    </row>
    <row r="17" spans="1:14" ht="15" x14ac:dyDescent="0.3">
      <c r="A17" s="26" t="s">
        <v>79</v>
      </c>
      <c r="B17" s="13" t="s">
        <v>125</v>
      </c>
      <c r="C17" s="10">
        <v>1200</v>
      </c>
      <c r="D17" s="14" t="s">
        <v>106</v>
      </c>
      <c r="E17" s="10" t="s">
        <v>107</v>
      </c>
      <c r="F17" s="14" t="s">
        <v>126</v>
      </c>
      <c r="G17" s="10" t="s">
        <v>109</v>
      </c>
      <c r="H17" s="10">
        <v>15</v>
      </c>
      <c r="I17" s="10">
        <v>1</v>
      </c>
      <c r="J17" s="12" t="s">
        <v>103</v>
      </c>
      <c r="K17" s="2" t="s">
        <v>422</v>
      </c>
      <c r="M17" s="2" t="s">
        <v>286</v>
      </c>
      <c r="N17" s="11" t="s">
        <v>79</v>
      </c>
    </row>
    <row r="18" spans="1:14" ht="15" x14ac:dyDescent="0.3">
      <c r="A18" s="16" t="str">
        <f>HYPERLINK(M18,N18)</f>
        <v>12-1350</v>
      </c>
      <c r="B18" s="13" t="s">
        <v>127</v>
      </c>
      <c r="C18" s="10">
        <v>1200</v>
      </c>
      <c r="D18" s="14" t="s">
        <v>106</v>
      </c>
      <c r="E18" s="10" t="s">
        <v>107</v>
      </c>
      <c r="F18" s="14" t="s">
        <v>128</v>
      </c>
      <c r="G18" s="10" t="s">
        <v>109</v>
      </c>
      <c r="H18" s="10">
        <v>15</v>
      </c>
      <c r="I18" s="10">
        <v>1</v>
      </c>
      <c r="J18" s="12" t="s">
        <v>103</v>
      </c>
      <c r="K18" s="2" t="s">
        <v>104</v>
      </c>
      <c r="M18" s="2" t="s">
        <v>287</v>
      </c>
      <c r="N18" s="11" t="s">
        <v>76</v>
      </c>
    </row>
    <row r="19" spans="1:14" ht="15" x14ac:dyDescent="0.3">
      <c r="A19" s="16" t="str">
        <f>HYPERLINK(M19,N19)</f>
        <v>12-1410</v>
      </c>
      <c r="B19" s="13" t="s">
        <v>129</v>
      </c>
      <c r="C19" s="10">
        <v>1200</v>
      </c>
      <c r="D19" s="14" t="s">
        <v>106</v>
      </c>
      <c r="E19" s="10" t="s">
        <v>107</v>
      </c>
      <c r="F19" s="14" t="s">
        <v>130</v>
      </c>
      <c r="G19" s="10" t="s">
        <v>131</v>
      </c>
      <c r="H19" s="10">
        <v>15</v>
      </c>
      <c r="I19" s="10">
        <v>1</v>
      </c>
      <c r="J19" s="12" t="s">
        <v>103</v>
      </c>
      <c r="K19" s="2" t="s">
        <v>104</v>
      </c>
      <c r="M19" s="2" t="s">
        <v>288</v>
      </c>
      <c r="N19" s="11" t="s">
        <v>26</v>
      </c>
    </row>
    <row r="20" spans="1:14" ht="15" x14ac:dyDescent="0.3">
      <c r="A20" s="16" t="str">
        <f>HYPERLINK(M20,N20)</f>
        <v>12-1533</v>
      </c>
      <c r="B20" s="13" t="s">
        <v>105</v>
      </c>
      <c r="C20" s="10">
        <v>1200</v>
      </c>
      <c r="D20" s="14" t="s">
        <v>106</v>
      </c>
      <c r="E20" s="10" t="s">
        <v>107</v>
      </c>
      <c r="F20" s="14" t="s">
        <v>132</v>
      </c>
      <c r="G20" s="10" t="s">
        <v>109</v>
      </c>
      <c r="H20" s="10">
        <v>15</v>
      </c>
      <c r="I20" s="10">
        <v>1</v>
      </c>
      <c r="J20" s="12" t="s">
        <v>103</v>
      </c>
      <c r="K20" s="2" t="s">
        <v>104</v>
      </c>
      <c r="M20" s="2" t="s">
        <v>289</v>
      </c>
      <c r="N20" s="11" t="s">
        <v>63</v>
      </c>
    </row>
    <row r="21" spans="1:14" ht="15" x14ac:dyDescent="0.3">
      <c r="A21" s="16" t="str">
        <f>HYPERLINK(M21,N21)</f>
        <v>1330</v>
      </c>
      <c r="B21" s="13" t="s">
        <v>121</v>
      </c>
      <c r="C21" s="10">
        <v>1330</v>
      </c>
      <c r="D21" s="14" t="s">
        <v>106</v>
      </c>
      <c r="E21" s="10" t="s">
        <v>107</v>
      </c>
      <c r="F21" s="14" t="s">
        <v>133</v>
      </c>
      <c r="G21" s="10" t="s">
        <v>123</v>
      </c>
      <c r="H21" s="10">
        <v>15</v>
      </c>
      <c r="I21" s="10">
        <v>1</v>
      </c>
      <c r="J21" s="12" t="s">
        <v>103</v>
      </c>
      <c r="K21" s="2" t="s">
        <v>104</v>
      </c>
      <c r="M21" s="2" t="s">
        <v>290</v>
      </c>
      <c r="N21" s="11" t="s">
        <v>13</v>
      </c>
    </row>
    <row r="22" spans="1:14" ht="15" x14ac:dyDescent="0.3">
      <c r="A22" s="16" t="str">
        <f>HYPERLINK(M22,N22)</f>
        <v>1550</v>
      </c>
      <c r="B22" s="13" t="s">
        <v>121</v>
      </c>
      <c r="C22" s="10">
        <v>1550</v>
      </c>
      <c r="D22" s="14" t="s">
        <v>106</v>
      </c>
      <c r="E22" s="10" t="s">
        <v>107</v>
      </c>
      <c r="F22" s="14" t="s">
        <v>134</v>
      </c>
      <c r="G22" s="10" t="s">
        <v>123</v>
      </c>
      <c r="H22" s="10">
        <v>15</v>
      </c>
      <c r="I22" s="10">
        <v>1</v>
      </c>
      <c r="J22" s="12" t="s">
        <v>103</v>
      </c>
      <c r="K22" s="2" t="s">
        <v>104</v>
      </c>
      <c r="M22" s="2" t="s">
        <v>291</v>
      </c>
      <c r="N22" s="11" t="s">
        <v>14</v>
      </c>
    </row>
    <row r="23" spans="1:14" ht="15" x14ac:dyDescent="0.3">
      <c r="A23" s="26" t="s">
        <v>16</v>
      </c>
      <c r="B23" s="13" t="s">
        <v>121</v>
      </c>
      <c r="C23" s="10" t="s">
        <v>135</v>
      </c>
      <c r="D23" s="14" t="s">
        <v>106</v>
      </c>
      <c r="E23" s="10" t="s">
        <v>107</v>
      </c>
      <c r="F23" s="14" t="s">
        <v>136</v>
      </c>
      <c r="G23" s="10" t="s">
        <v>123</v>
      </c>
      <c r="H23" s="10">
        <v>15</v>
      </c>
      <c r="I23" s="10">
        <v>1</v>
      </c>
      <c r="J23" s="12" t="s">
        <v>103</v>
      </c>
      <c r="K23" s="2" t="s">
        <v>422</v>
      </c>
      <c r="M23" s="2" t="s">
        <v>292</v>
      </c>
      <c r="N23" s="11" t="s">
        <v>16</v>
      </c>
    </row>
    <row r="24" spans="1:14" ht="15" x14ac:dyDescent="0.3">
      <c r="A24" s="26" t="s">
        <v>40</v>
      </c>
      <c r="B24" s="13" t="s">
        <v>137</v>
      </c>
      <c r="D24" s="14" t="s">
        <v>106</v>
      </c>
      <c r="E24" s="10" t="s">
        <v>107</v>
      </c>
      <c r="F24" s="14" t="s">
        <v>138</v>
      </c>
      <c r="G24" s="10" t="s">
        <v>139</v>
      </c>
      <c r="H24" s="10">
        <v>15</v>
      </c>
      <c r="I24" s="10">
        <v>1</v>
      </c>
      <c r="J24" s="12" t="s">
        <v>103</v>
      </c>
      <c r="K24" s="2" t="s">
        <v>422</v>
      </c>
      <c r="M24" s="2" t="s">
        <v>293</v>
      </c>
      <c r="N24" s="11" t="s">
        <v>40</v>
      </c>
    </row>
    <row r="25" spans="1:14" ht="15" x14ac:dyDescent="0.3">
      <c r="A25" s="16" t="str">
        <f>HYPERLINK(M25,N25)</f>
        <v>1760</v>
      </c>
      <c r="B25" s="13" t="s">
        <v>121</v>
      </c>
      <c r="C25" s="10">
        <v>1760</v>
      </c>
      <c r="D25" s="14" t="s">
        <v>106</v>
      </c>
      <c r="E25" s="10" t="s">
        <v>107</v>
      </c>
      <c r="F25" s="14" t="s">
        <v>140</v>
      </c>
      <c r="G25" s="10" t="s">
        <v>123</v>
      </c>
      <c r="H25" s="10">
        <v>15</v>
      </c>
      <c r="I25" s="10">
        <v>1</v>
      </c>
      <c r="J25" s="12" t="s">
        <v>103</v>
      </c>
      <c r="K25" s="2" t="s">
        <v>104</v>
      </c>
      <c r="M25" s="2" t="s">
        <v>294</v>
      </c>
      <c r="N25" s="11" t="s">
        <v>86</v>
      </c>
    </row>
    <row r="26" spans="1:14" ht="15" x14ac:dyDescent="0.3">
      <c r="A26" s="26" t="s">
        <v>87</v>
      </c>
      <c r="B26" s="13" t="s">
        <v>121</v>
      </c>
      <c r="C26" s="10">
        <v>1810</v>
      </c>
      <c r="D26" s="14" t="s">
        <v>106</v>
      </c>
      <c r="E26" s="10" t="s">
        <v>107</v>
      </c>
      <c r="F26" s="14" t="s">
        <v>141</v>
      </c>
      <c r="G26" s="10" t="s">
        <v>123</v>
      </c>
      <c r="H26" s="10">
        <v>15</v>
      </c>
      <c r="I26" s="10">
        <v>1</v>
      </c>
      <c r="J26" s="12" t="s">
        <v>103</v>
      </c>
      <c r="K26" s="2" t="s">
        <v>422</v>
      </c>
      <c r="M26" s="2" t="s">
        <v>295</v>
      </c>
      <c r="N26" s="11" t="s">
        <v>87</v>
      </c>
    </row>
    <row r="27" spans="1:14" ht="15" x14ac:dyDescent="0.3">
      <c r="A27" s="16" t="str">
        <f t="shared" ref="A27:A45" si="1">HYPERLINK(M27,N27)</f>
        <v>22-1338</v>
      </c>
      <c r="B27" s="13" t="s">
        <v>105</v>
      </c>
      <c r="C27" s="10">
        <v>2200</v>
      </c>
      <c r="D27" s="14" t="s">
        <v>106</v>
      </c>
      <c r="E27" s="10" t="s">
        <v>107</v>
      </c>
      <c r="F27" s="14" t="s">
        <v>142</v>
      </c>
      <c r="G27" s="10" t="s">
        <v>109</v>
      </c>
      <c r="H27" s="10">
        <v>15</v>
      </c>
      <c r="I27" s="10">
        <v>1</v>
      </c>
      <c r="J27" s="12" t="s">
        <v>103</v>
      </c>
      <c r="K27" s="2" t="s">
        <v>104</v>
      </c>
      <c r="M27" s="2" t="s">
        <v>296</v>
      </c>
      <c r="N27" s="11" t="s">
        <v>64</v>
      </c>
    </row>
    <row r="28" spans="1:14" ht="15" x14ac:dyDescent="0.3">
      <c r="A28" s="16" t="str">
        <f t="shared" si="1"/>
        <v>26-5169</v>
      </c>
      <c r="B28" s="13" t="s">
        <v>143</v>
      </c>
      <c r="C28" s="10">
        <v>2600</v>
      </c>
      <c r="D28" s="14" t="s">
        <v>106</v>
      </c>
      <c r="E28" s="10" t="s">
        <v>107</v>
      </c>
      <c r="F28" s="14" t="s">
        <v>144</v>
      </c>
      <c r="G28" s="10" t="s">
        <v>109</v>
      </c>
      <c r="H28" s="10">
        <v>15</v>
      </c>
      <c r="I28" s="10">
        <v>1</v>
      </c>
      <c r="J28" s="12" t="s">
        <v>103</v>
      </c>
      <c r="K28" s="2" t="s">
        <v>104</v>
      </c>
      <c r="M28" s="2" t="s">
        <v>297</v>
      </c>
      <c r="N28" s="11" t="s">
        <v>84</v>
      </c>
    </row>
    <row r="29" spans="1:14" ht="15" x14ac:dyDescent="0.3">
      <c r="A29" s="16" t="str">
        <f t="shared" si="1"/>
        <v>3-3158</v>
      </c>
      <c r="B29" s="13" t="s">
        <v>145</v>
      </c>
      <c r="C29" s="10" t="s">
        <v>146</v>
      </c>
      <c r="D29" s="14" t="s">
        <v>106</v>
      </c>
      <c r="E29" s="10" t="s">
        <v>147</v>
      </c>
      <c r="F29" s="14" t="s">
        <v>148</v>
      </c>
      <c r="G29" s="10" t="s">
        <v>149</v>
      </c>
      <c r="H29" s="10">
        <v>15</v>
      </c>
      <c r="I29" s="10">
        <v>1</v>
      </c>
      <c r="J29" s="12" t="s">
        <v>103</v>
      </c>
      <c r="K29" s="2" t="s">
        <v>104</v>
      </c>
      <c r="M29" s="2" t="s">
        <v>298</v>
      </c>
      <c r="N29" s="11" t="s">
        <v>92</v>
      </c>
    </row>
    <row r="30" spans="1:14" ht="15" x14ac:dyDescent="0.3">
      <c r="A30" s="16" t="str">
        <f t="shared" si="1"/>
        <v>3-4140</v>
      </c>
      <c r="B30" s="13" t="s">
        <v>145</v>
      </c>
      <c r="C30" s="10" t="s">
        <v>150</v>
      </c>
      <c r="D30" s="14" t="s">
        <v>106</v>
      </c>
      <c r="E30" s="10" t="s">
        <v>147</v>
      </c>
      <c r="F30" s="14" t="s">
        <v>151</v>
      </c>
      <c r="G30" s="10" t="s">
        <v>149</v>
      </c>
      <c r="H30" s="10">
        <v>15</v>
      </c>
      <c r="I30" s="10">
        <v>1</v>
      </c>
      <c r="J30" s="12" t="s">
        <v>103</v>
      </c>
      <c r="K30" s="2" t="s">
        <v>104</v>
      </c>
      <c r="M30" s="2" t="s">
        <v>299</v>
      </c>
      <c r="N30" s="11" t="s">
        <v>93</v>
      </c>
    </row>
    <row r="31" spans="1:14" ht="15" x14ac:dyDescent="0.3">
      <c r="A31" s="16" t="str">
        <f t="shared" si="1"/>
        <v>3-4152</v>
      </c>
      <c r="B31" s="13" t="s">
        <v>145</v>
      </c>
      <c r="C31" s="10" t="s">
        <v>150</v>
      </c>
      <c r="D31" s="14" t="s">
        <v>106</v>
      </c>
      <c r="E31" s="10" t="s">
        <v>147</v>
      </c>
      <c r="F31" s="14" t="s">
        <v>152</v>
      </c>
      <c r="G31" s="10" t="s">
        <v>149</v>
      </c>
      <c r="H31" s="10">
        <v>15</v>
      </c>
      <c r="I31" s="10">
        <v>1</v>
      </c>
      <c r="J31" s="12" t="s">
        <v>103</v>
      </c>
      <c r="K31" s="2" t="s">
        <v>104</v>
      </c>
      <c r="M31" s="2" t="s">
        <v>300</v>
      </c>
      <c r="N31" s="11" t="s">
        <v>94</v>
      </c>
    </row>
    <row r="32" spans="1:14" ht="15" x14ac:dyDescent="0.3">
      <c r="A32" s="16" t="str">
        <f t="shared" si="1"/>
        <v>3-5132</v>
      </c>
      <c r="B32" s="13" t="s">
        <v>145</v>
      </c>
      <c r="C32" s="10" t="s">
        <v>153</v>
      </c>
      <c r="D32" s="14" t="s">
        <v>106</v>
      </c>
      <c r="E32" s="10" t="s">
        <v>147</v>
      </c>
      <c r="F32" s="14" t="s">
        <v>154</v>
      </c>
      <c r="G32" s="10" t="s">
        <v>149</v>
      </c>
      <c r="H32" s="10">
        <v>15</v>
      </c>
      <c r="I32" s="10">
        <v>1</v>
      </c>
      <c r="J32" s="12" t="s">
        <v>103</v>
      </c>
      <c r="K32" s="2" t="s">
        <v>104</v>
      </c>
      <c r="M32" s="2" t="s">
        <v>301</v>
      </c>
      <c r="N32" s="11" t="s">
        <v>95</v>
      </c>
    </row>
    <row r="33" spans="1:14" ht="15" x14ac:dyDescent="0.3">
      <c r="A33" s="16" t="str">
        <f t="shared" si="1"/>
        <v>3-7816</v>
      </c>
      <c r="B33" s="13" t="s">
        <v>155</v>
      </c>
      <c r="C33" s="10" t="s">
        <v>156</v>
      </c>
      <c r="D33" s="14" t="s">
        <v>106</v>
      </c>
      <c r="E33" s="10" t="s">
        <v>107</v>
      </c>
      <c r="F33" s="14" t="s">
        <v>157</v>
      </c>
      <c r="G33" s="10" t="s">
        <v>158</v>
      </c>
      <c r="H33" s="10">
        <v>15</v>
      </c>
      <c r="I33" s="10">
        <v>1</v>
      </c>
      <c r="J33" s="12" t="s">
        <v>103</v>
      </c>
      <c r="K33" s="2" t="s">
        <v>104</v>
      </c>
      <c r="M33" s="2" t="s">
        <v>302</v>
      </c>
      <c r="N33" s="11" t="s">
        <v>100</v>
      </c>
    </row>
    <row r="34" spans="1:14" ht="15" x14ac:dyDescent="0.3">
      <c r="A34" s="16" t="str">
        <f t="shared" si="1"/>
        <v>4-6107</v>
      </c>
      <c r="B34" s="13" t="s">
        <v>145</v>
      </c>
      <c r="C34" s="10" t="s">
        <v>159</v>
      </c>
      <c r="D34" s="14" t="s">
        <v>106</v>
      </c>
      <c r="E34" s="10" t="s">
        <v>147</v>
      </c>
      <c r="F34" s="14" t="s">
        <v>160</v>
      </c>
      <c r="G34" s="10" t="s">
        <v>149</v>
      </c>
      <c r="H34" s="10">
        <v>15</v>
      </c>
      <c r="I34" s="10">
        <v>1</v>
      </c>
      <c r="J34" s="12" t="s">
        <v>103</v>
      </c>
      <c r="K34" s="2" t="s">
        <v>104</v>
      </c>
      <c r="M34" s="2" t="s">
        <v>303</v>
      </c>
      <c r="N34" s="11" t="s">
        <v>96</v>
      </c>
    </row>
    <row r="35" spans="1:14" ht="15" x14ac:dyDescent="0.3">
      <c r="A35" s="16" t="str">
        <f t="shared" si="1"/>
        <v>48-1181</v>
      </c>
      <c r="B35" s="13" t="s">
        <v>161</v>
      </c>
      <c r="C35" s="10">
        <v>2200</v>
      </c>
      <c r="D35" s="14" t="s">
        <v>106</v>
      </c>
      <c r="E35" s="10" t="s">
        <v>107</v>
      </c>
      <c r="F35" s="14" t="s">
        <v>162</v>
      </c>
      <c r="G35" s="10" t="s">
        <v>163</v>
      </c>
      <c r="H35" s="10">
        <v>15</v>
      </c>
      <c r="I35" s="10">
        <v>1</v>
      </c>
      <c r="J35" s="12" t="s">
        <v>103</v>
      </c>
      <c r="K35" s="2" t="s">
        <v>104</v>
      </c>
      <c r="M35" s="2" t="s">
        <v>304</v>
      </c>
      <c r="N35" s="11" t="s">
        <v>78</v>
      </c>
    </row>
    <row r="36" spans="1:14" ht="15" x14ac:dyDescent="0.3">
      <c r="A36" s="16" t="str">
        <f t="shared" si="1"/>
        <v>50-1511</v>
      </c>
      <c r="B36" s="13" t="s">
        <v>164</v>
      </c>
      <c r="D36" s="14" t="s">
        <v>106</v>
      </c>
      <c r="E36" s="10" t="s">
        <v>107</v>
      </c>
      <c r="F36" s="14" t="s">
        <v>165</v>
      </c>
      <c r="G36" s="10" t="s">
        <v>166</v>
      </c>
      <c r="H36" s="10">
        <v>15</v>
      </c>
      <c r="I36" s="10">
        <v>1</v>
      </c>
      <c r="J36" s="12" t="s">
        <v>103</v>
      </c>
      <c r="K36" s="2" t="s">
        <v>104</v>
      </c>
      <c r="M36" s="2" t="s">
        <v>305</v>
      </c>
      <c r="N36" s="11" t="s">
        <v>77</v>
      </c>
    </row>
    <row r="37" spans="1:14" ht="15" x14ac:dyDescent="0.3">
      <c r="A37" s="16" t="str">
        <f t="shared" si="1"/>
        <v>5505J</v>
      </c>
      <c r="B37" s="13" t="s">
        <v>489</v>
      </c>
      <c r="C37" s="10" t="s">
        <v>116</v>
      </c>
      <c r="D37" s="14" t="s">
        <v>106</v>
      </c>
      <c r="E37" s="10" t="s">
        <v>107</v>
      </c>
      <c r="F37" s="14" t="s">
        <v>167</v>
      </c>
      <c r="G37" s="10" t="s">
        <v>168</v>
      </c>
      <c r="H37" s="10">
        <v>15</v>
      </c>
      <c r="I37" s="10">
        <v>1</v>
      </c>
      <c r="J37" s="12" t="s">
        <v>103</v>
      </c>
      <c r="K37" s="2" t="s">
        <v>104</v>
      </c>
      <c r="M37" s="2" t="s">
        <v>306</v>
      </c>
      <c r="N37" s="11" t="s">
        <v>52</v>
      </c>
    </row>
    <row r="38" spans="1:14" ht="15" x14ac:dyDescent="0.3">
      <c r="A38" s="16" t="str">
        <f t="shared" si="1"/>
        <v>55-2600</v>
      </c>
      <c r="B38" s="13" t="s">
        <v>105</v>
      </c>
      <c r="C38" s="10" t="s">
        <v>169</v>
      </c>
      <c r="D38" s="14" t="s">
        <v>106</v>
      </c>
      <c r="E38" s="10" t="s">
        <v>107</v>
      </c>
      <c r="F38" s="14" t="s">
        <v>170</v>
      </c>
      <c r="G38" s="10" t="s">
        <v>109</v>
      </c>
      <c r="H38" s="10">
        <v>15</v>
      </c>
      <c r="I38" s="10">
        <v>1</v>
      </c>
      <c r="J38" s="12" t="s">
        <v>103</v>
      </c>
      <c r="K38" s="2" t="s">
        <v>104</v>
      </c>
      <c r="M38" s="2" t="s">
        <v>307</v>
      </c>
      <c r="N38" s="11" t="s">
        <v>54</v>
      </c>
    </row>
    <row r="39" spans="1:14" ht="15" x14ac:dyDescent="0.3">
      <c r="A39" s="16" t="str">
        <f t="shared" si="1"/>
        <v>5-61729</v>
      </c>
      <c r="B39" s="13" t="s">
        <v>137</v>
      </c>
      <c r="D39" s="14" t="s">
        <v>106</v>
      </c>
      <c r="E39" s="10" t="s">
        <v>147</v>
      </c>
      <c r="F39" s="14" t="s">
        <v>171</v>
      </c>
      <c r="G39" s="10" t="s">
        <v>139</v>
      </c>
      <c r="H39" s="10">
        <v>15</v>
      </c>
      <c r="I39" s="10">
        <v>1</v>
      </c>
      <c r="J39" s="12" t="s">
        <v>103</v>
      </c>
      <c r="K39" s="2" t="s">
        <v>104</v>
      </c>
      <c r="M39" s="2" t="s">
        <v>308</v>
      </c>
      <c r="N39" s="11" t="s">
        <v>41</v>
      </c>
    </row>
    <row r="40" spans="1:14" ht="15" x14ac:dyDescent="0.3">
      <c r="A40" s="16" t="str">
        <f t="shared" si="1"/>
        <v>5-65119</v>
      </c>
      <c r="B40" s="13" t="s">
        <v>172</v>
      </c>
      <c r="C40" s="10" t="s">
        <v>153</v>
      </c>
      <c r="D40" s="14" t="s">
        <v>106</v>
      </c>
      <c r="E40" s="10" t="s">
        <v>107</v>
      </c>
      <c r="F40" s="14" t="s">
        <v>173</v>
      </c>
      <c r="G40" s="10" t="s">
        <v>174</v>
      </c>
      <c r="H40" s="10">
        <v>15</v>
      </c>
      <c r="I40" s="10">
        <v>1</v>
      </c>
      <c r="J40" s="12" t="s">
        <v>103</v>
      </c>
      <c r="K40" s="2" t="s">
        <v>104</v>
      </c>
      <c r="M40" s="2" t="s">
        <v>309</v>
      </c>
      <c r="N40" s="11" t="s">
        <v>50</v>
      </c>
    </row>
    <row r="41" spans="1:14" x14ac:dyDescent="0.3">
      <c r="A41" s="16" t="str">
        <f t="shared" si="1"/>
        <v>5-67747</v>
      </c>
      <c r="B41" s="13" t="s">
        <v>175</v>
      </c>
      <c r="C41" s="10" t="s">
        <v>153</v>
      </c>
      <c r="D41" s="14" t="s">
        <v>106</v>
      </c>
      <c r="E41" s="10" t="s">
        <v>107</v>
      </c>
      <c r="F41" s="14" t="s">
        <v>176</v>
      </c>
      <c r="G41" s="10" t="s">
        <v>177</v>
      </c>
      <c r="H41" s="10">
        <v>15</v>
      </c>
      <c r="I41" s="10">
        <v>1</v>
      </c>
      <c r="J41" s="12" t="s">
        <v>103</v>
      </c>
      <c r="K41" s="2" t="s">
        <v>104</v>
      </c>
      <c r="M41" s="2" t="s">
        <v>310</v>
      </c>
      <c r="N41" s="11" t="s">
        <v>38</v>
      </c>
    </row>
    <row r="42" spans="1:14" x14ac:dyDescent="0.3">
      <c r="A42" s="16" t="str">
        <f t="shared" si="1"/>
        <v>6-1005</v>
      </c>
      <c r="B42" s="13" t="s">
        <v>145</v>
      </c>
      <c r="C42" s="10" t="s">
        <v>178</v>
      </c>
      <c r="D42" s="14" t="s">
        <v>106</v>
      </c>
      <c r="E42" s="10" t="s">
        <v>147</v>
      </c>
      <c r="F42" s="14" t="s">
        <v>179</v>
      </c>
      <c r="G42" s="10" t="s">
        <v>149</v>
      </c>
      <c r="H42" s="10">
        <v>15</v>
      </c>
      <c r="I42" s="10">
        <v>1</v>
      </c>
      <c r="J42" s="12" t="s">
        <v>103</v>
      </c>
      <c r="K42" s="2" t="s">
        <v>104</v>
      </c>
      <c r="M42" s="2" t="s">
        <v>311</v>
      </c>
      <c r="N42" s="11" t="s">
        <v>82</v>
      </c>
    </row>
    <row r="43" spans="1:14" x14ac:dyDescent="0.3">
      <c r="A43" s="16" t="str">
        <f t="shared" si="1"/>
        <v>6-1007</v>
      </c>
      <c r="B43" s="13" t="s">
        <v>145</v>
      </c>
      <c r="C43" s="10" t="s">
        <v>178</v>
      </c>
      <c r="D43" s="14" t="s">
        <v>106</v>
      </c>
      <c r="E43" s="10" t="s">
        <v>147</v>
      </c>
      <c r="F43" s="14" t="s">
        <v>180</v>
      </c>
      <c r="G43" s="10" t="s">
        <v>149</v>
      </c>
      <c r="H43" s="10">
        <v>15</v>
      </c>
      <c r="I43" s="10">
        <v>1</v>
      </c>
      <c r="J43" s="12" t="s">
        <v>103</v>
      </c>
      <c r="K43" s="2" t="s">
        <v>104</v>
      </c>
      <c r="M43" s="2" t="s">
        <v>312</v>
      </c>
      <c r="N43" s="11" t="s">
        <v>83</v>
      </c>
    </row>
    <row r="44" spans="1:14" x14ac:dyDescent="0.3">
      <c r="A44" s="16" t="str">
        <f t="shared" si="1"/>
        <v>6-8515</v>
      </c>
      <c r="B44" s="13" t="s">
        <v>145</v>
      </c>
      <c r="C44" s="10" t="s">
        <v>181</v>
      </c>
      <c r="D44" s="14" t="s">
        <v>106</v>
      </c>
      <c r="E44" s="10" t="s">
        <v>107</v>
      </c>
      <c r="F44" s="14" t="s">
        <v>182</v>
      </c>
      <c r="G44" s="10" t="s">
        <v>149</v>
      </c>
      <c r="H44" s="10">
        <v>15</v>
      </c>
      <c r="I44" s="10">
        <v>1</v>
      </c>
      <c r="J44" s="12" t="s">
        <v>103</v>
      </c>
      <c r="K44" s="2" t="s">
        <v>104</v>
      </c>
      <c r="M44" s="2" t="s">
        <v>313</v>
      </c>
      <c r="N44" s="11" t="s">
        <v>97</v>
      </c>
    </row>
    <row r="45" spans="1:14" x14ac:dyDescent="0.3">
      <c r="A45" s="16" t="str">
        <f t="shared" si="1"/>
        <v>6-9014</v>
      </c>
      <c r="B45" s="13" t="s">
        <v>145</v>
      </c>
      <c r="C45" s="10" t="s">
        <v>183</v>
      </c>
      <c r="D45" s="14" t="s">
        <v>106</v>
      </c>
      <c r="E45" s="10" t="s">
        <v>107</v>
      </c>
      <c r="F45" s="14" t="s">
        <v>184</v>
      </c>
      <c r="G45" s="10" t="s">
        <v>149</v>
      </c>
      <c r="H45" s="10">
        <v>15</v>
      </c>
      <c r="I45" s="10">
        <v>1</v>
      </c>
      <c r="J45" s="12" t="s">
        <v>103</v>
      </c>
      <c r="K45" s="2" t="s">
        <v>104</v>
      </c>
      <c r="M45" s="2" t="s">
        <v>314</v>
      </c>
      <c r="N45" s="11" t="s">
        <v>98</v>
      </c>
    </row>
    <row r="46" spans="1:14" x14ac:dyDescent="0.3">
      <c r="A46" s="26" t="s">
        <v>99</v>
      </c>
      <c r="B46" s="13" t="s">
        <v>145</v>
      </c>
      <c r="C46" s="10" t="s">
        <v>183</v>
      </c>
      <c r="D46" s="14" t="s">
        <v>106</v>
      </c>
      <c r="E46" s="10" t="s">
        <v>107</v>
      </c>
      <c r="F46" s="14" t="s">
        <v>185</v>
      </c>
      <c r="G46" s="10" t="s">
        <v>149</v>
      </c>
      <c r="H46" s="10">
        <v>15</v>
      </c>
      <c r="I46" s="10">
        <v>1</v>
      </c>
      <c r="J46" s="12" t="s">
        <v>103</v>
      </c>
      <c r="K46" s="2" t="s">
        <v>422</v>
      </c>
      <c r="M46" s="2" t="s">
        <v>315</v>
      </c>
      <c r="N46" s="11" t="s">
        <v>99</v>
      </c>
    </row>
    <row r="47" spans="1:14" x14ac:dyDescent="0.3">
      <c r="A47" s="26" t="s">
        <v>99</v>
      </c>
      <c r="B47" s="13" t="s">
        <v>145</v>
      </c>
      <c r="C47" s="14" t="s">
        <v>183</v>
      </c>
      <c r="D47" s="14" t="s">
        <v>106</v>
      </c>
      <c r="E47" s="14" t="s">
        <v>107</v>
      </c>
      <c r="F47" s="14" t="s">
        <v>185</v>
      </c>
      <c r="G47" s="14" t="s">
        <v>149</v>
      </c>
      <c r="H47" s="14" t="s">
        <v>369</v>
      </c>
      <c r="I47" s="14" t="s">
        <v>370</v>
      </c>
      <c r="K47" s="13" t="s">
        <v>422</v>
      </c>
      <c r="M47" s="13" t="s">
        <v>315</v>
      </c>
      <c r="N47" s="13" t="s">
        <v>99</v>
      </c>
    </row>
    <row r="48" spans="1:14" x14ac:dyDescent="0.3">
      <c r="A48" s="26" t="s">
        <v>101</v>
      </c>
      <c r="B48" s="13" t="s">
        <v>186</v>
      </c>
      <c r="C48" s="10">
        <v>7260</v>
      </c>
      <c r="D48" s="14" t="s">
        <v>106</v>
      </c>
      <c r="E48" s="10" t="s">
        <v>107</v>
      </c>
      <c r="F48" s="14" t="s">
        <v>187</v>
      </c>
      <c r="G48" s="10" t="s">
        <v>149</v>
      </c>
      <c r="H48" s="10">
        <v>15</v>
      </c>
      <c r="I48" s="10">
        <v>1</v>
      </c>
      <c r="J48" s="12" t="s">
        <v>103</v>
      </c>
      <c r="K48" s="2" t="s">
        <v>422</v>
      </c>
      <c r="M48" s="2" t="s">
        <v>316</v>
      </c>
      <c r="N48" s="11" t="s">
        <v>101</v>
      </c>
    </row>
    <row r="49" spans="1:14" x14ac:dyDescent="0.3">
      <c r="A49" s="16" t="str">
        <f t="shared" ref="A49:A55" si="2">HYPERLINK(M49,N49)</f>
        <v>7-61726</v>
      </c>
      <c r="B49" s="13" t="s">
        <v>137</v>
      </c>
      <c r="D49" s="14" t="s">
        <v>106</v>
      </c>
      <c r="E49" s="10" t="s">
        <v>147</v>
      </c>
      <c r="F49" s="14" t="s">
        <v>188</v>
      </c>
      <c r="G49" s="10" t="s">
        <v>139</v>
      </c>
      <c r="H49" s="10">
        <v>15</v>
      </c>
      <c r="I49" s="10">
        <v>1</v>
      </c>
      <c r="J49" s="12" t="s">
        <v>103</v>
      </c>
      <c r="K49" s="2" t="s">
        <v>104</v>
      </c>
      <c r="M49" s="2" t="s">
        <v>317</v>
      </c>
      <c r="N49" s="11" t="s">
        <v>42</v>
      </c>
    </row>
    <row r="50" spans="1:14" x14ac:dyDescent="0.3">
      <c r="A50" s="16" t="str">
        <f t="shared" si="2"/>
        <v>7-65230</v>
      </c>
      <c r="B50" s="13" t="s">
        <v>172</v>
      </c>
      <c r="C50" s="10" t="s">
        <v>116</v>
      </c>
      <c r="D50" s="14" t="s">
        <v>106</v>
      </c>
      <c r="E50" s="10" t="s">
        <v>189</v>
      </c>
      <c r="F50" s="14" t="s">
        <v>190</v>
      </c>
      <c r="G50" s="10" t="s">
        <v>174</v>
      </c>
      <c r="H50" s="10">
        <v>15</v>
      </c>
      <c r="I50" s="10">
        <v>1</v>
      </c>
      <c r="J50" s="12" t="s">
        <v>103</v>
      </c>
      <c r="K50" s="2" t="s">
        <v>104</v>
      </c>
      <c r="M50" s="2" t="s">
        <v>318</v>
      </c>
      <c r="N50" s="11" t="s">
        <v>51</v>
      </c>
    </row>
    <row r="51" spans="1:14" x14ac:dyDescent="0.3">
      <c r="A51" s="16" t="str">
        <f t="shared" si="2"/>
        <v>7-70825</v>
      </c>
      <c r="B51" s="13" t="s">
        <v>137</v>
      </c>
      <c r="D51" s="14" t="s">
        <v>106</v>
      </c>
      <c r="E51" s="10" t="s">
        <v>147</v>
      </c>
      <c r="F51" s="14" t="s">
        <v>191</v>
      </c>
      <c r="G51" s="10" t="s">
        <v>139</v>
      </c>
      <c r="H51" s="10">
        <v>15</v>
      </c>
      <c r="I51" s="10">
        <v>1</v>
      </c>
      <c r="J51" s="12" t="s">
        <v>103</v>
      </c>
      <c r="K51" s="2" t="s">
        <v>104</v>
      </c>
      <c r="M51" s="2" t="s">
        <v>319</v>
      </c>
      <c r="N51" s="11" t="s">
        <v>43</v>
      </c>
    </row>
    <row r="52" spans="1:14" x14ac:dyDescent="0.3">
      <c r="A52" s="16" t="str">
        <f t="shared" si="2"/>
        <v>8-2010</v>
      </c>
      <c r="B52" s="13" t="s">
        <v>105</v>
      </c>
      <c r="C52" s="10" t="s">
        <v>192</v>
      </c>
      <c r="D52" s="14" t="s">
        <v>106</v>
      </c>
      <c r="E52" s="10" t="s">
        <v>193</v>
      </c>
      <c r="F52" s="14" t="s">
        <v>194</v>
      </c>
      <c r="G52" s="10" t="s">
        <v>109</v>
      </c>
      <c r="H52" s="10">
        <v>15</v>
      </c>
      <c r="I52" s="10">
        <v>1</v>
      </c>
      <c r="J52" s="12" t="s">
        <v>103</v>
      </c>
      <c r="K52" s="2" t="s">
        <v>104</v>
      </c>
      <c r="M52" s="2" t="s">
        <v>320</v>
      </c>
      <c r="N52" s="11" t="s">
        <v>88</v>
      </c>
    </row>
    <row r="53" spans="1:14" x14ac:dyDescent="0.3">
      <c r="A53" s="16" t="str">
        <f t="shared" si="2"/>
        <v>8-2535</v>
      </c>
      <c r="B53" s="13" t="s">
        <v>105</v>
      </c>
      <c r="C53" s="10" t="s">
        <v>195</v>
      </c>
      <c r="D53" s="14" t="s">
        <v>106</v>
      </c>
      <c r="E53" s="10" t="s">
        <v>193</v>
      </c>
      <c r="F53" s="14" t="s">
        <v>196</v>
      </c>
      <c r="G53" s="10" t="s">
        <v>109</v>
      </c>
      <c r="H53" s="10">
        <v>15</v>
      </c>
      <c r="I53" s="10">
        <v>1</v>
      </c>
      <c r="J53" s="12" t="s">
        <v>103</v>
      </c>
      <c r="K53" s="2" t="s">
        <v>104</v>
      </c>
      <c r="M53" s="2" t="s">
        <v>321</v>
      </c>
      <c r="N53" s="11" t="s">
        <v>102</v>
      </c>
    </row>
    <row r="54" spans="1:14" x14ac:dyDescent="0.3">
      <c r="A54" s="16" t="str">
        <f t="shared" si="2"/>
        <v>85-40541</v>
      </c>
      <c r="B54" s="13" t="s">
        <v>137</v>
      </c>
      <c r="D54" s="14" t="s">
        <v>106</v>
      </c>
      <c r="E54" s="10" t="s">
        <v>147</v>
      </c>
      <c r="F54" s="14" t="s">
        <v>197</v>
      </c>
      <c r="G54" s="10" t="s">
        <v>139</v>
      </c>
      <c r="H54" s="10">
        <v>15</v>
      </c>
      <c r="I54" s="10">
        <v>1</v>
      </c>
      <c r="J54" s="12" t="s">
        <v>103</v>
      </c>
      <c r="K54" s="2" t="s">
        <v>104</v>
      </c>
      <c r="M54" s="2" t="s">
        <v>322</v>
      </c>
      <c r="N54" s="11" t="s">
        <v>44</v>
      </c>
    </row>
    <row r="55" spans="1:14" x14ac:dyDescent="0.3">
      <c r="A55" s="16" t="str">
        <f t="shared" si="2"/>
        <v>8-61737</v>
      </c>
      <c r="B55" s="13" t="s">
        <v>137</v>
      </c>
      <c r="D55" s="14" t="s">
        <v>106</v>
      </c>
      <c r="E55" s="10" t="s">
        <v>147</v>
      </c>
      <c r="F55" s="14" t="s">
        <v>198</v>
      </c>
      <c r="G55" s="10" t="s">
        <v>139</v>
      </c>
      <c r="H55" s="10">
        <v>15</v>
      </c>
      <c r="I55" s="10">
        <v>1</v>
      </c>
      <c r="J55" s="12" t="s">
        <v>103</v>
      </c>
      <c r="K55" s="2" t="s">
        <v>104</v>
      </c>
      <c r="M55" s="2" t="s">
        <v>323</v>
      </c>
      <c r="N55" s="11" t="s">
        <v>45</v>
      </c>
    </row>
    <row r="56" spans="1:14" x14ac:dyDescent="0.3">
      <c r="A56" s="26" t="s">
        <v>39</v>
      </c>
      <c r="B56" s="13" t="s">
        <v>175</v>
      </c>
      <c r="C56" s="10" t="s">
        <v>199</v>
      </c>
      <c r="D56" s="14" t="s">
        <v>106</v>
      </c>
      <c r="E56" s="10" t="s">
        <v>107</v>
      </c>
      <c r="F56" s="14" t="s">
        <v>200</v>
      </c>
      <c r="G56" s="10" t="s">
        <v>177</v>
      </c>
      <c r="H56" s="10">
        <v>15</v>
      </c>
      <c r="I56" s="10">
        <v>1</v>
      </c>
      <c r="J56" s="12" t="s">
        <v>103</v>
      </c>
      <c r="K56" s="2" t="s">
        <v>422</v>
      </c>
      <c r="M56" s="2" t="s">
        <v>324</v>
      </c>
      <c r="N56" s="11" t="s">
        <v>39</v>
      </c>
    </row>
    <row r="57" spans="1:14" x14ac:dyDescent="0.3">
      <c r="A57" s="16" t="str">
        <f>HYPERLINK(M57,N57)</f>
        <v>8-8015</v>
      </c>
      <c r="B57" s="13" t="s">
        <v>105</v>
      </c>
      <c r="C57" s="10" t="s">
        <v>201</v>
      </c>
      <c r="D57" s="14" t="s">
        <v>106</v>
      </c>
      <c r="E57" s="10" t="s">
        <v>193</v>
      </c>
      <c r="F57" s="14" t="s">
        <v>202</v>
      </c>
      <c r="G57" s="10" t="s">
        <v>109</v>
      </c>
      <c r="H57" s="10">
        <v>15</v>
      </c>
      <c r="I57" s="10">
        <v>1</v>
      </c>
      <c r="J57" s="12" t="s">
        <v>103</v>
      </c>
      <c r="K57" s="2" t="s">
        <v>104</v>
      </c>
      <c r="M57" s="2" t="s">
        <v>325</v>
      </c>
      <c r="N57" s="11" t="s">
        <v>89</v>
      </c>
    </row>
    <row r="58" spans="1:14" x14ac:dyDescent="0.3">
      <c r="A58" s="16" t="str">
        <f>HYPERLINK(M58,N58)</f>
        <v>9146J</v>
      </c>
      <c r="B58" s="13" t="s">
        <v>137</v>
      </c>
      <c r="D58" s="14" t="s">
        <v>106</v>
      </c>
      <c r="E58" s="10" t="s">
        <v>107</v>
      </c>
      <c r="F58" s="14" t="s">
        <v>203</v>
      </c>
      <c r="G58" s="10" t="s">
        <v>139</v>
      </c>
      <c r="H58" s="10">
        <v>15</v>
      </c>
      <c r="I58" s="10">
        <v>1</v>
      </c>
      <c r="J58" s="12" t="s">
        <v>103</v>
      </c>
      <c r="K58" s="2" t="s">
        <v>104</v>
      </c>
      <c r="M58" s="2" t="s">
        <v>326</v>
      </c>
      <c r="N58" s="11" t="s">
        <v>46</v>
      </c>
    </row>
    <row r="59" spans="1:14" x14ac:dyDescent="0.3">
      <c r="A59" s="26" t="s">
        <v>47</v>
      </c>
      <c r="B59" s="13" t="s">
        <v>137</v>
      </c>
      <c r="D59" s="14" t="s">
        <v>106</v>
      </c>
      <c r="E59" s="10" t="s">
        <v>107</v>
      </c>
      <c r="F59" s="14" t="s">
        <v>204</v>
      </c>
      <c r="G59" s="10" t="s">
        <v>139</v>
      </c>
      <c r="H59" s="10">
        <v>15</v>
      </c>
      <c r="I59" s="10">
        <v>1</v>
      </c>
      <c r="J59" s="12" t="s">
        <v>103</v>
      </c>
      <c r="K59" s="2" t="s">
        <v>422</v>
      </c>
      <c r="M59" s="2" t="s">
        <v>327</v>
      </c>
      <c r="N59" s="11" t="s">
        <v>47</v>
      </c>
    </row>
    <row r="60" spans="1:14" x14ac:dyDescent="0.3">
      <c r="A60" s="16" t="str">
        <f t="shared" ref="A60:A91" si="3">HYPERLINK(M60,N60)</f>
        <v>9-61716</v>
      </c>
      <c r="B60" s="13" t="s">
        <v>137</v>
      </c>
      <c r="D60" s="14" t="s">
        <v>106</v>
      </c>
      <c r="E60" s="10" t="s">
        <v>107</v>
      </c>
      <c r="F60" s="14" t="s">
        <v>205</v>
      </c>
      <c r="G60" s="10" t="s">
        <v>139</v>
      </c>
      <c r="H60" s="10">
        <v>15</v>
      </c>
      <c r="I60" s="10">
        <v>1</v>
      </c>
      <c r="J60" s="12" t="s">
        <v>103</v>
      </c>
      <c r="K60" s="2" t="s">
        <v>104</v>
      </c>
      <c r="M60" s="2" t="s">
        <v>328</v>
      </c>
      <c r="N60" s="11" t="s">
        <v>48</v>
      </c>
    </row>
    <row r="61" spans="1:14" x14ac:dyDescent="0.3">
      <c r="A61" s="16" t="str">
        <f t="shared" si="3"/>
        <v>9-67847</v>
      </c>
      <c r="B61" s="13" t="s">
        <v>175</v>
      </c>
      <c r="C61" s="10" t="s">
        <v>183</v>
      </c>
      <c r="D61" s="14" t="s">
        <v>106</v>
      </c>
      <c r="E61" s="10" t="s">
        <v>107</v>
      </c>
      <c r="F61" s="14" t="s">
        <v>206</v>
      </c>
      <c r="G61" s="10" t="s">
        <v>177</v>
      </c>
      <c r="H61" s="10">
        <v>15</v>
      </c>
      <c r="I61" s="10">
        <v>1</v>
      </c>
      <c r="J61" s="12" t="s">
        <v>103</v>
      </c>
      <c r="K61" s="2" t="s">
        <v>104</v>
      </c>
      <c r="M61" s="2" t="s">
        <v>329</v>
      </c>
      <c r="N61" s="11" t="s">
        <v>49</v>
      </c>
    </row>
    <row r="62" spans="1:14" x14ac:dyDescent="0.3">
      <c r="A62" s="16" t="str">
        <f t="shared" si="3"/>
        <v>N135-254</v>
      </c>
      <c r="B62" s="13" t="s">
        <v>207</v>
      </c>
      <c r="D62" s="14" t="s">
        <v>106</v>
      </c>
      <c r="E62" s="10" t="s">
        <v>147</v>
      </c>
      <c r="F62" s="14" t="s">
        <v>208</v>
      </c>
      <c r="G62" s="10" t="s">
        <v>209</v>
      </c>
      <c r="H62" s="10">
        <v>15</v>
      </c>
      <c r="I62" s="10">
        <v>1</v>
      </c>
      <c r="J62" s="12" t="s">
        <v>103</v>
      </c>
      <c r="K62" s="2" t="s">
        <v>104</v>
      </c>
      <c r="M62" s="2" t="s">
        <v>330</v>
      </c>
      <c r="N62" s="11" t="s">
        <v>36</v>
      </c>
    </row>
    <row r="63" spans="1:14" x14ac:dyDescent="0.3">
      <c r="A63" s="16" t="str">
        <f t="shared" si="3"/>
        <v>N135-254FP</v>
      </c>
      <c r="B63" s="13" t="s">
        <v>210</v>
      </c>
      <c r="C63" s="10">
        <v>1350</v>
      </c>
      <c r="D63" s="14" t="s">
        <v>106</v>
      </c>
      <c r="E63" s="10" t="s">
        <v>107</v>
      </c>
      <c r="F63" s="14" t="s">
        <v>211</v>
      </c>
      <c r="G63" s="10" t="s">
        <v>209</v>
      </c>
      <c r="H63" s="10">
        <v>15</v>
      </c>
      <c r="I63" s="10">
        <v>1</v>
      </c>
      <c r="J63" s="12" t="s">
        <v>103</v>
      </c>
      <c r="K63" s="2" t="s">
        <v>104</v>
      </c>
      <c r="M63" s="2" t="s">
        <v>331</v>
      </c>
      <c r="N63" s="11" t="s">
        <v>53</v>
      </c>
    </row>
    <row r="64" spans="1:14" x14ac:dyDescent="0.3">
      <c r="A64" s="16" t="str">
        <f t="shared" si="3"/>
        <v>N20WYS44-2A</v>
      </c>
      <c r="B64" s="13" t="s">
        <v>212</v>
      </c>
      <c r="C64" s="10" t="s">
        <v>213</v>
      </c>
      <c r="D64" s="14" t="s">
        <v>106</v>
      </c>
      <c r="E64" s="10" t="s">
        <v>107</v>
      </c>
      <c r="F64" s="14" t="s">
        <v>214</v>
      </c>
      <c r="G64" s="10" t="s">
        <v>215</v>
      </c>
      <c r="H64" s="10">
        <v>15</v>
      </c>
      <c r="I64" s="10">
        <v>1</v>
      </c>
      <c r="J64" s="12" t="s">
        <v>103</v>
      </c>
      <c r="K64" s="2" t="s">
        <v>104</v>
      </c>
      <c r="M64" s="2" t="s">
        <v>332</v>
      </c>
      <c r="N64" s="11" t="s">
        <v>55</v>
      </c>
    </row>
    <row r="65" spans="1:14" x14ac:dyDescent="0.3">
      <c r="A65" s="20" t="str">
        <f t="shared" si="3"/>
        <v>N210130-1X</v>
      </c>
      <c r="B65" s="13" t="s">
        <v>216</v>
      </c>
      <c r="D65" s="14" t="s">
        <v>106</v>
      </c>
      <c r="E65" s="10" t="s">
        <v>147</v>
      </c>
      <c r="F65" s="14" t="s">
        <v>217</v>
      </c>
      <c r="G65" s="10" t="s">
        <v>218</v>
      </c>
      <c r="H65" s="10">
        <v>15</v>
      </c>
      <c r="I65" s="10">
        <v>1</v>
      </c>
      <c r="J65" s="12" t="s">
        <v>103</v>
      </c>
      <c r="K65" s="2" t="s">
        <v>104</v>
      </c>
      <c r="M65" s="2" t="s">
        <v>333</v>
      </c>
      <c r="N65" s="11" t="s">
        <v>27</v>
      </c>
    </row>
    <row r="66" spans="1:14" x14ac:dyDescent="0.3">
      <c r="A66" s="20" t="str">
        <f t="shared" si="3"/>
        <v>N210144-1X</v>
      </c>
      <c r="B66" s="13" t="s">
        <v>216</v>
      </c>
      <c r="D66" s="14" t="s">
        <v>106</v>
      </c>
      <c r="E66" s="10" t="s">
        <v>147</v>
      </c>
      <c r="F66" s="14" t="s">
        <v>219</v>
      </c>
      <c r="G66" s="10" t="s">
        <v>218</v>
      </c>
      <c r="H66" s="10">
        <v>15</v>
      </c>
      <c r="I66" s="10">
        <v>1</v>
      </c>
      <c r="J66" s="12" t="s">
        <v>103</v>
      </c>
      <c r="K66" s="2" t="s">
        <v>104</v>
      </c>
      <c r="M66" s="2" t="s">
        <v>334</v>
      </c>
      <c r="N66" s="11" t="s">
        <v>28</v>
      </c>
    </row>
    <row r="67" spans="1:14" x14ac:dyDescent="0.3">
      <c r="A67" s="20" t="str">
        <f t="shared" si="3"/>
        <v>N211020-1X</v>
      </c>
      <c r="B67" s="13" t="s">
        <v>216</v>
      </c>
      <c r="D67" s="14" t="s">
        <v>106</v>
      </c>
      <c r="E67" s="10" t="s">
        <v>147</v>
      </c>
      <c r="F67" s="14" t="s">
        <v>220</v>
      </c>
      <c r="G67" s="10" t="s">
        <v>218</v>
      </c>
      <c r="H67" s="10">
        <v>15</v>
      </c>
      <c r="I67" s="10">
        <v>1</v>
      </c>
      <c r="J67" s="12" t="s">
        <v>103</v>
      </c>
      <c r="K67" s="2" t="s">
        <v>104</v>
      </c>
      <c r="M67" s="2" t="s">
        <v>335</v>
      </c>
      <c r="N67" s="11" t="s">
        <v>29</v>
      </c>
    </row>
    <row r="68" spans="1:14" x14ac:dyDescent="0.3">
      <c r="A68" s="20" t="str">
        <f t="shared" si="3"/>
        <v>N2-1-1323-6</v>
      </c>
      <c r="B68" s="13" t="s">
        <v>221</v>
      </c>
      <c r="C68" s="10">
        <v>1310</v>
      </c>
      <c r="D68" s="14" t="s">
        <v>106</v>
      </c>
      <c r="E68" s="10" t="s">
        <v>147</v>
      </c>
      <c r="F68" s="14" t="s">
        <v>222</v>
      </c>
      <c r="G68" s="10" t="s">
        <v>223</v>
      </c>
      <c r="H68" s="10">
        <v>15</v>
      </c>
      <c r="I68" s="10">
        <v>1</v>
      </c>
      <c r="J68" s="12" t="s">
        <v>103</v>
      </c>
      <c r="K68" s="2" t="s">
        <v>104</v>
      </c>
      <c r="M68" s="2" t="s">
        <v>336</v>
      </c>
      <c r="N68" s="11" t="s">
        <v>65</v>
      </c>
    </row>
    <row r="69" spans="1:14" x14ac:dyDescent="0.3">
      <c r="A69" s="20" t="str">
        <f t="shared" si="3"/>
        <v>N2-1-1323-8</v>
      </c>
      <c r="B69" s="13" t="s">
        <v>221</v>
      </c>
      <c r="C69" s="10">
        <v>1310</v>
      </c>
      <c r="D69" s="14" t="s">
        <v>106</v>
      </c>
      <c r="E69" s="10" t="s">
        <v>147</v>
      </c>
      <c r="F69" s="14" t="s">
        <v>224</v>
      </c>
      <c r="G69" s="10" t="s">
        <v>223</v>
      </c>
      <c r="H69" s="10">
        <v>15</v>
      </c>
      <c r="I69" s="10">
        <v>1</v>
      </c>
      <c r="J69" s="12" t="s">
        <v>103</v>
      </c>
      <c r="K69" s="2" t="s">
        <v>104</v>
      </c>
      <c r="M69" s="2" t="s">
        <v>337</v>
      </c>
      <c r="N69" s="11" t="s">
        <v>66</v>
      </c>
    </row>
    <row r="70" spans="1:14" x14ac:dyDescent="0.3">
      <c r="A70" s="20" t="str">
        <f t="shared" si="3"/>
        <v>N212801</v>
      </c>
      <c r="B70" s="13" t="s">
        <v>216</v>
      </c>
      <c r="D70" s="14" t="s">
        <v>106</v>
      </c>
      <c r="E70" s="10" t="s">
        <v>147</v>
      </c>
      <c r="F70" s="14" t="s">
        <v>225</v>
      </c>
      <c r="G70" s="10" t="s">
        <v>218</v>
      </c>
      <c r="H70" s="10">
        <v>15</v>
      </c>
      <c r="I70" s="10">
        <v>1</v>
      </c>
      <c r="J70" s="12" t="s">
        <v>103</v>
      </c>
      <c r="K70" s="2" t="s">
        <v>104</v>
      </c>
      <c r="M70" s="2" t="s">
        <v>338</v>
      </c>
      <c r="N70" s="11" t="s">
        <v>30</v>
      </c>
    </row>
    <row r="71" spans="1:14" x14ac:dyDescent="0.3">
      <c r="A71" s="20" t="str">
        <f t="shared" si="3"/>
        <v>N212802</v>
      </c>
      <c r="B71" s="13" t="s">
        <v>216</v>
      </c>
      <c r="D71" s="14" t="s">
        <v>106</v>
      </c>
      <c r="E71" s="10" t="s">
        <v>147</v>
      </c>
      <c r="F71" s="14" t="s">
        <v>226</v>
      </c>
      <c r="G71" s="10" t="s">
        <v>218</v>
      </c>
      <c r="H71" s="10">
        <v>15</v>
      </c>
      <c r="I71" s="10">
        <v>1</v>
      </c>
      <c r="J71" s="12" t="s">
        <v>103</v>
      </c>
      <c r="K71" s="2" t="s">
        <v>104</v>
      </c>
      <c r="M71" s="2" t="s">
        <v>339</v>
      </c>
      <c r="N71" s="11" t="s">
        <v>31</v>
      </c>
    </row>
    <row r="72" spans="1:14" x14ac:dyDescent="0.3">
      <c r="A72" s="20" t="str">
        <f t="shared" si="3"/>
        <v>N214201</v>
      </c>
      <c r="B72" s="13" t="s">
        <v>216</v>
      </c>
      <c r="D72" s="14" t="s">
        <v>106</v>
      </c>
      <c r="E72" s="10" t="s">
        <v>147</v>
      </c>
      <c r="F72" s="14" t="s">
        <v>227</v>
      </c>
      <c r="G72" s="10" t="s">
        <v>218</v>
      </c>
      <c r="H72" s="10">
        <v>15</v>
      </c>
      <c r="I72" s="10">
        <v>1</v>
      </c>
      <c r="J72" s="12" t="s">
        <v>103</v>
      </c>
      <c r="K72" s="2" t="s">
        <v>104</v>
      </c>
      <c r="M72" s="2" t="s">
        <v>340</v>
      </c>
      <c r="N72" s="11" t="s">
        <v>32</v>
      </c>
    </row>
    <row r="73" spans="1:14" x14ac:dyDescent="0.3">
      <c r="A73" s="20" t="str">
        <f t="shared" si="3"/>
        <v>N214826</v>
      </c>
      <c r="B73" s="13" t="s">
        <v>216</v>
      </c>
      <c r="D73" s="14" t="s">
        <v>106</v>
      </c>
      <c r="E73" s="10" t="s">
        <v>107</v>
      </c>
      <c r="F73" s="14" t="s">
        <v>228</v>
      </c>
      <c r="G73" s="10" t="s">
        <v>218</v>
      </c>
      <c r="H73" s="10">
        <v>15</v>
      </c>
      <c r="I73" s="10">
        <v>1</v>
      </c>
      <c r="J73" s="12" t="s">
        <v>103</v>
      </c>
      <c r="K73" s="2" t="s">
        <v>104</v>
      </c>
      <c r="M73" s="2" t="s">
        <v>341</v>
      </c>
      <c r="N73" s="11" t="s">
        <v>33</v>
      </c>
    </row>
    <row r="74" spans="1:14" x14ac:dyDescent="0.3">
      <c r="A74" s="20" t="str">
        <f t="shared" si="3"/>
        <v>N217001</v>
      </c>
      <c r="B74" s="13" t="s">
        <v>216</v>
      </c>
      <c r="D74" s="14" t="s">
        <v>106</v>
      </c>
      <c r="E74" s="10" t="s">
        <v>147</v>
      </c>
      <c r="F74" s="14" t="s">
        <v>229</v>
      </c>
      <c r="G74" s="10" t="s">
        <v>218</v>
      </c>
      <c r="H74" s="10">
        <v>15</v>
      </c>
      <c r="I74" s="10">
        <v>1</v>
      </c>
      <c r="J74" s="12" t="s">
        <v>103</v>
      </c>
      <c r="K74" s="2" t="s">
        <v>104</v>
      </c>
      <c r="M74" s="2" t="s">
        <v>342</v>
      </c>
      <c r="N74" s="11" t="s">
        <v>34</v>
      </c>
    </row>
    <row r="75" spans="1:14" x14ac:dyDescent="0.3">
      <c r="A75" s="20" t="str">
        <f t="shared" si="3"/>
        <v>N2-2-392</v>
      </c>
      <c r="B75" s="13" t="s">
        <v>230</v>
      </c>
      <c r="C75" s="10">
        <v>1310</v>
      </c>
      <c r="D75" s="14" t="s">
        <v>106</v>
      </c>
      <c r="E75" s="10" t="s">
        <v>107</v>
      </c>
      <c r="F75" s="14" t="s">
        <v>231</v>
      </c>
      <c r="G75" s="10" t="s">
        <v>232</v>
      </c>
      <c r="H75" s="10">
        <v>15</v>
      </c>
      <c r="I75" s="10">
        <v>1</v>
      </c>
      <c r="J75" s="12" t="s">
        <v>103</v>
      </c>
      <c r="K75" s="2" t="s">
        <v>104</v>
      </c>
      <c r="M75" s="2" t="s">
        <v>343</v>
      </c>
      <c r="N75" s="11" t="s">
        <v>59</v>
      </c>
    </row>
    <row r="76" spans="1:14" x14ac:dyDescent="0.3">
      <c r="A76" s="20" t="str">
        <f t="shared" si="3"/>
        <v>N2-28-2117X</v>
      </c>
      <c r="B76" s="13" t="s">
        <v>233</v>
      </c>
      <c r="C76" s="10">
        <v>1330</v>
      </c>
      <c r="D76" s="14" t="s">
        <v>106</v>
      </c>
      <c r="E76" s="10" t="s">
        <v>107</v>
      </c>
      <c r="F76" s="14" t="s">
        <v>234</v>
      </c>
      <c r="G76" s="10" t="s">
        <v>235</v>
      </c>
      <c r="H76" s="10">
        <v>15</v>
      </c>
      <c r="I76" s="10">
        <v>1</v>
      </c>
      <c r="J76" s="12" t="s">
        <v>103</v>
      </c>
      <c r="K76" s="2" t="s">
        <v>104</v>
      </c>
      <c r="M76" s="2" t="s">
        <v>344</v>
      </c>
      <c r="N76" s="11" t="s">
        <v>22</v>
      </c>
    </row>
    <row r="77" spans="1:14" x14ac:dyDescent="0.3">
      <c r="A77" s="20" t="str">
        <f t="shared" si="3"/>
        <v>N2-28-2157X</v>
      </c>
      <c r="B77" s="13" t="s">
        <v>233</v>
      </c>
      <c r="C77" s="10">
        <v>1330</v>
      </c>
      <c r="D77" s="14" t="s">
        <v>106</v>
      </c>
      <c r="E77" s="10" t="s">
        <v>107</v>
      </c>
      <c r="F77" s="14" t="s">
        <v>236</v>
      </c>
      <c r="G77" s="10" t="s">
        <v>235</v>
      </c>
      <c r="H77" s="10">
        <v>15</v>
      </c>
      <c r="I77" s="10">
        <v>1</v>
      </c>
      <c r="J77" s="12" t="s">
        <v>103</v>
      </c>
      <c r="K77" s="2" t="s">
        <v>104</v>
      </c>
      <c r="M77" s="2" t="s">
        <v>345</v>
      </c>
      <c r="N77" s="11" t="s">
        <v>23</v>
      </c>
    </row>
    <row r="78" spans="1:14" x14ac:dyDescent="0.3">
      <c r="A78" s="20" t="str">
        <f t="shared" si="3"/>
        <v>N2-28-2747X</v>
      </c>
      <c r="B78" s="13" t="s">
        <v>233</v>
      </c>
      <c r="C78" s="10">
        <v>1310</v>
      </c>
      <c r="D78" s="14" t="s">
        <v>106</v>
      </c>
      <c r="E78" s="10" t="s">
        <v>107</v>
      </c>
      <c r="F78" s="14" t="s">
        <v>237</v>
      </c>
      <c r="G78" s="10" t="s">
        <v>235</v>
      </c>
      <c r="H78" s="10">
        <v>15</v>
      </c>
      <c r="I78" s="10">
        <v>1</v>
      </c>
      <c r="J78" s="12" t="s">
        <v>103</v>
      </c>
      <c r="K78" s="2" t="s">
        <v>104</v>
      </c>
      <c r="M78" s="2" t="s">
        <v>346</v>
      </c>
      <c r="N78" s="11" t="s">
        <v>24</v>
      </c>
    </row>
    <row r="79" spans="1:14" x14ac:dyDescent="0.3">
      <c r="A79" s="20" t="str">
        <f t="shared" si="3"/>
        <v>N2-2-JL01</v>
      </c>
      <c r="B79" s="13" t="s">
        <v>230</v>
      </c>
      <c r="C79" s="10">
        <v>1310</v>
      </c>
      <c r="D79" s="14" t="s">
        <v>106</v>
      </c>
      <c r="E79" s="10" t="s">
        <v>107</v>
      </c>
      <c r="F79" s="14" t="s">
        <v>238</v>
      </c>
      <c r="G79" s="10" t="s">
        <v>232</v>
      </c>
      <c r="H79" s="10">
        <v>15</v>
      </c>
      <c r="I79" s="10">
        <v>1</v>
      </c>
      <c r="J79" s="12" t="s">
        <v>103</v>
      </c>
      <c r="K79" s="2" t="s">
        <v>104</v>
      </c>
      <c r="M79" s="2" t="s">
        <v>347</v>
      </c>
      <c r="N79" s="11" t="s">
        <v>60</v>
      </c>
    </row>
    <row r="80" spans="1:14" x14ac:dyDescent="0.3">
      <c r="A80" s="20" t="str">
        <f t="shared" si="3"/>
        <v>N2-3-8051KX</v>
      </c>
      <c r="B80" s="13" t="s">
        <v>239</v>
      </c>
      <c r="C80" s="10">
        <v>1330</v>
      </c>
      <c r="D80" s="14" t="s">
        <v>106</v>
      </c>
      <c r="E80" s="10" t="s">
        <v>189</v>
      </c>
      <c r="F80" s="14" t="s">
        <v>240</v>
      </c>
      <c r="G80" s="10" t="s">
        <v>241</v>
      </c>
      <c r="H80" s="10">
        <v>15</v>
      </c>
      <c r="I80" s="10">
        <v>1</v>
      </c>
      <c r="J80" s="12" t="s">
        <v>103</v>
      </c>
      <c r="K80" s="2" t="s">
        <v>104</v>
      </c>
      <c r="M80" s="2" t="s">
        <v>348</v>
      </c>
      <c r="N80" s="11" t="s">
        <v>75</v>
      </c>
    </row>
    <row r="81" spans="1:14" x14ac:dyDescent="0.3">
      <c r="A81" s="20" t="str">
        <f t="shared" si="3"/>
        <v>N3-1-1023-10</v>
      </c>
      <c r="B81" s="13" t="s">
        <v>221</v>
      </c>
      <c r="C81" s="10" t="s">
        <v>242</v>
      </c>
      <c r="D81" s="14" t="s">
        <v>106</v>
      </c>
      <c r="E81" s="10" t="s">
        <v>189</v>
      </c>
      <c r="F81" s="14" t="s">
        <v>243</v>
      </c>
      <c r="G81" s="10" t="s">
        <v>223</v>
      </c>
      <c r="H81" s="10">
        <v>15</v>
      </c>
      <c r="I81" s="10">
        <v>1</v>
      </c>
      <c r="J81" s="12" t="s">
        <v>103</v>
      </c>
      <c r="K81" s="2" t="s">
        <v>104</v>
      </c>
      <c r="M81" s="2" t="s">
        <v>349</v>
      </c>
      <c r="N81" s="11" t="s">
        <v>67</v>
      </c>
    </row>
    <row r="82" spans="1:14" x14ac:dyDescent="0.3">
      <c r="A82" s="20" t="str">
        <f t="shared" si="3"/>
        <v>N3-23-9168KX</v>
      </c>
      <c r="B82" s="13" t="s">
        <v>244</v>
      </c>
      <c r="C82" s="10">
        <v>1350</v>
      </c>
      <c r="D82" s="14" t="s">
        <v>106</v>
      </c>
      <c r="E82" s="10" t="s">
        <v>107</v>
      </c>
      <c r="F82" s="14" t="s">
        <v>245</v>
      </c>
      <c r="G82" s="10" t="s">
        <v>246</v>
      </c>
      <c r="H82" s="10">
        <v>15</v>
      </c>
      <c r="I82" s="10">
        <v>1</v>
      </c>
      <c r="J82" s="12" t="s">
        <v>103</v>
      </c>
      <c r="K82" s="2" t="s">
        <v>104</v>
      </c>
      <c r="M82" s="2" t="s">
        <v>350</v>
      </c>
      <c r="N82" s="11" t="s">
        <v>35</v>
      </c>
    </row>
    <row r="83" spans="1:14" x14ac:dyDescent="0.3">
      <c r="A83" s="20" t="str">
        <f t="shared" si="3"/>
        <v>N3-4-FD03</v>
      </c>
      <c r="B83" s="13" t="s">
        <v>212</v>
      </c>
      <c r="C83" s="10">
        <v>1350</v>
      </c>
      <c r="D83" s="14" t="s">
        <v>106</v>
      </c>
      <c r="E83" s="10" t="s">
        <v>247</v>
      </c>
      <c r="F83" s="14" t="s">
        <v>248</v>
      </c>
      <c r="G83" s="10" t="s">
        <v>215</v>
      </c>
      <c r="H83" s="10">
        <v>15</v>
      </c>
      <c r="I83" s="10">
        <v>1</v>
      </c>
      <c r="J83" s="12" t="s">
        <v>103</v>
      </c>
      <c r="K83" s="2" t="s">
        <v>104</v>
      </c>
      <c r="M83" s="2" t="s">
        <v>351</v>
      </c>
      <c r="N83" s="11" t="s">
        <v>56</v>
      </c>
    </row>
    <row r="84" spans="1:14" x14ac:dyDescent="0.3">
      <c r="A84" s="20" t="str">
        <f t="shared" si="3"/>
        <v>N3-4-JL03-1X</v>
      </c>
      <c r="B84" s="13" t="s">
        <v>249</v>
      </c>
      <c r="C84" s="10" t="s">
        <v>250</v>
      </c>
      <c r="D84" s="14" t="s">
        <v>106</v>
      </c>
      <c r="E84" s="10" t="s">
        <v>247</v>
      </c>
      <c r="F84" s="14" t="s">
        <v>251</v>
      </c>
      <c r="G84" s="10" t="s">
        <v>215</v>
      </c>
      <c r="H84" s="10">
        <v>15</v>
      </c>
      <c r="I84" s="10">
        <v>1</v>
      </c>
      <c r="J84" s="12" t="s">
        <v>103</v>
      </c>
      <c r="K84" s="2" t="s">
        <v>104</v>
      </c>
      <c r="M84" s="2" t="s">
        <v>352</v>
      </c>
      <c r="N84" s="11" t="s">
        <v>58</v>
      </c>
    </row>
    <row r="85" spans="1:14" x14ac:dyDescent="0.3">
      <c r="A85" s="20" t="str">
        <f t="shared" si="3"/>
        <v>N3R-28-021</v>
      </c>
      <c r="B85" s="13" t="s">
        <v>252</v>
      </c>
      <c r="C85" s="10" t="s">
        <v>253</v>
      </c>
      <c r="D85" s="14" t="s">
        <v>106</v>
      </c>
      <c r="E85" s="10" t="s">
        <v>147</v>
      </c>
      <c r="F85" s="14" t="s">
        <v>254</v>
      </c>
      <c r="G85" s="10" t="s">
        <v>255</v>
      </c>
      <c r="H85" s="10">
        <v>15</v>
      </c>
      <c r="I85" s="10">
        <v>1</v>
      </c>
      <c r="J85" s="12" t="s">
        <v>103</v>
      </c>
      <c r="K85" s="2" t="s">
        <v>104</v>
      </c>
      <c r="M85" s="2" t="s">
        <v>353</v>
      </c>
      <c r="N85" s="11" t="s">
        <v>80</v>
      </c>
    </row>
    <row r="86" spans="1:14" x14ac:dyDescent="0.3">
      <c r="A86" s="20" t="str">
        <f t="shared" si="3"/>
        <v>N3R-28-325</v>
      </c>
      <c r="B86" s="13" t="s">
        <v>252</v>
      </c>
      <c r="C86" s="10" t="s">
        <v>253</v>
      </c>
      <c r="D86" s="14" t="s">
        <v>106</v>
      </c>
      <c r="E86" s="10" t="s">
        <v>107</v>
      </c>
      <c r="F86" s="14" t="s">
        <v>256</v>
      </c>
      <c r="G86" s="10" t="s">
        <v>255</v>
      </c>
      <c r="H86" s="10">
        <v>15</v>
      </c>
      <c r="I86" s="10">
        <v>1</v>
      </c>
      <c r="J86" s="12" t="s">
        <v>103</v>
      </c>
      <c r="K86" s="2" t="s">
        <v>104</v>
      </c>
      <c r="M86" s="2" t="s">
        <v>354</v>
      </c>
      <c r="N86" s="11" t="s">
        <v>81</v>
      </c>
    </row>
    <row r="87" spans="1:14" x14ac:dyDescent="0.3">
      <c r="A87" s="20" t="str">
        <f t="shared" si="3"/>
        <v>N4-1-1133-13</v>
      </c>
      <c r="B87" s="13" t="s">
        <v>221</v>
      </c>
      <c r="C87" s="10" t="s">
        <v>257</v>
      </c>
      <c r="D87" s="14" t="s">
        <v>106</v>
      </c>
      <c r="E87" s="10" t="s">
        <v>189</v>
      </c>
      <c r="F87" s="14" t="s">
        <v>258</v>
      </c>
      <c r="G87" s="10" t="s">
        <v>223</v>
      </c>
      <c r="H87" s="10">
        <v>15</v>
      </c>
      <c r="I87" s="10">
        <v>1</v>
      </c>
      <c r="J87" s="12" t="s">
        <v>103</v>
      </c>
      <c r="K87" s="2" t="s">
        <v>104</v>
      </c>
      <c r="M87" s="2" t="s">
        <v>355</v>
      </c>
      <c r="N87" s="11" t="s">
        <v>68</v>
      </c>
    </row>
    <row r="88" spans="1:14" x14ac:dyDescent="0.3">
      <c r="A88" s="20" t="str">
        <f t="shared" si="3"/>
        <v>N4-1-1133-4</v>
      </c>
      <c r="B88" s="13" t="s">
        <v>221</v>
      </c>
      <c r="C88" s="10" t="s">
        <v>257</v>
      </c>
      <c r="D88" s="14" t="s">
        <v>106</v>
      </c>
      <c r="E88" s="10" t="s">
        <v>147</v>
      </c>
      <c r="F88" s="14" t="s">
        <v>259</v>
      </c>
      <c r="G88" s="10" t="s">
        <v>223</v>
      </c>
      <c r="H88" s="10">
        <v>15</v>
      </c>
      <c r="I88" s="10">
        <v>1</v>
      </c>
      <c r="J88" s="12" t="s">
        <v>103</v>
      </c>
      <c r="K88" s="2" t="s">
        <v>104</v>
      </c>
      <c r="M88" s="2" t="s">
        <v>356</v>
      </c>
      <c r="N88" s="11" t="s">
        <v>69</v>
      </c>
    </row>
    <row r="89" spans="1:14" x14ac:dyDescent="0.3">
      <c r="A89" s="20" t="str">
        <f t="shared" si="3"/>
        <v>N5-1-873-4</v>
      </c>
      <c r="B89" s="13" t="s">
        <v>221</v>
      </c>
      <c r="C89" s="10">
        <v>1610</v>
      </c>
      <c r="D89" s="14" t="s">
        <v>106</v>
      </c>
      <c r="E89" s="10" t="s">
        <v>147</v>
      </c>
      <c r="F89" s="14" t="s">
        <v>260</v>
      </c>
      <c r="G89" s="10" t="s">
        <v>223</v>
      </c>
      <c r="H89" s="10">
        <v>15</v>
      </c>
      <c r="I89" s="10">
        <v>1</v>
      </c>
      <c r="J89" s="12" t="s">
        <v>103</v>
      </c>
      <c r="K89" s="2" t="s">
        <v>104</v>
      </c>
      <c r="M89" s="2" t="s">
        <v>357</v>
      </c>
      <c r="N89" s="11" t="s">
        <v>70</v>
      </c>
    </row>
    <row r="90" spans="1:14" x14ac:dyDescent="0.3">
      <c r="A90" s="20" t="str">
        <f t="shared" si="3"/>
        <v>N6.5-4-3281-1X</v>
      </c>
      <c r="B90" s="13" t="s">
        <v>261</v>
      </c>
      <c r="C90" s="10" t="s">
        <v>262</v>
      </c>
      <c r="D90" s="14" t="s">
        <v>106</v>
      </c>
      <c r="E90" s="10" t="s">
        <v>247</v>
      </c>
      <c r="F90" s="14" t="s">
        <v>263</v>
      </c>
      <c r="G90" s="10" t="s">
        <v>215</v>
      </c>
      <c r="H90" s="10">
        <v>15</v>
      </c>
      <c r="I90" s="10">
        <v>1</v>
      </c>
      <c r="J90" s="12" t="s">
        <v>103</v>
      </c>
      <c r="K90" s="2" t="s">
        <v>104</v>
      </c>
      <c r="M90" s="2" t="s">
        <v>358</v>
      </c>
      <c r="N90" s="11" t="s">
        <v>57</v>
      </c>
    </row>
    <row r="91" spans="1:14" x14ac:dyDescent="0.3">
      <c r="A91" s="20" t="str">
        <f t="shared" si="3"/>
        <v>N6-1-1253-8</v>
      </c>
      <c r="B91" s="13" t="s">
        <v>221</v>
      </c>
      <c r="C91" s="10">
        <v>1710</v>
      </c>
      <c r="D91" s="14" t="s">
        <v>106</v>
      </c>
      <c r="E91" s="10" t="s">
        <v>189</v>
      </c>
      <c r="F91" s="14" t="s">
        <v>264</v>
      </c>
      <c r="G91" s="10" t="s">
        <v>223</v>
      </c>
      <c r="H91" s="10">
        <v>15</v>
      </c>
      <c r="I91" s="10">
        <v>1</v>
      </c>
      <c r="J91" s="12" t="s">
        <v>103</v>
      </c>
      <c r="K91" s="2" t="s">
        <v>104</v>
      </c>
      <c r="M91" s="2" t="s">
        <v>359</v>
      </c>
      <c r="N91" s="11" t="s">
        <v>71</v>
      </c>
    </row>
    <row r="92" spans="1:14" x14ac:dyDescent="0.3">
      <c r="A92" s="2" t="s">
        <v>501</v>
      </c>
      <c r="B92" s="13" t="s">
        <v>387</v>
      </c>
      <c r="C92" s="14"/>
      <c r="D92" s="14" t="s">
        <v>106</v>
      </c>
      <c r="E92" s="14" t="s">
        <v>107</v>
      </c>
      <c r="F92" s="14" t="s">
        <v>499</v>
      </c>
      <c r="G92" s="14" t="s">
        <v>390</v>
      </c>
      <c r="H92" s="14" t="s">
        <v>369</v>
      </c>
      <c r="I92" s="14" t="s">
        <v>370</v>
      </c>
      <c r="K92" s="13" t="s">
        <v>424</v>
      </c>
      <c r="L92" s="25" t="s">
        <v>504</v>
      </c>
      <c r="M92" s="13" t="s">
        <v>500</v>
      </c>
      <c r="N92" s="13" t="s">
        <v>501</v>
      </c>
    </row>
    <row r="93" spans="1:14" x14ac:dyDescent="0.3">
      <c r="A93" s="24" t="str">
        <f>HYPERLINK(M93,N93)</f>
        <v>N7723-SFP</v>
      </c>
      <c r="B93" s="13" t="s">
        <v>387</v>
      </c>
      <c r="C93" s="14" t="s">
        <v>386</v>
      </c>
      <c r="D93" s="14" t="s">
        <v>106</v>
      </c>
      <c r="E93" s="14" t="s">
        <v>107</v>
      </c>
      <c r="F93" s="14" t="s">
        <v>502</v>
      </c>
      <c r="G93" s="14" t="s">
        <v>390</v>
      </c>
      <c r="H93" s="14" t="s">
        <v>369</v>
      </c>
      <c r="I93" s="14" t="s">
        <v>370</v>
      </c>
      <c r="K93" s="13" t="s">
        <v>423</v>
      </c>
      <c r="M93" s="13" t="s">
        <v>503</v>
      </c>
      <c r="N93" s="13" t="s">
        <v>504</v>
      </c>
    </row>
    <row r="94" spans="1:14" x14ac:dyDescent="0.3">
      <c r="A94" s="27" t="s">
        <v>25</v>
      </c>
      <c r="B94" s="13" t="s">
        <v>265</v>
      </c>
      <c r="C94" s="10">
        <v>1350</v>
      </c>
      <c r="D94" s="14" t="s">
        <v>106</v>
      </c>
      <c r="E94" s="10" t="s">
        <v>107</v>
      </c>
      <c r="F94" s="14" t="s">
        <v>266</v>
      </c>
      <c r="G94" s="10" t="s">
        <v>267</v>
      </c>
      <c r="H94" s="10">
        <v>15</v>
      </c>
      <c r="I94" s="10">
        <v>1</v>
      </c>
      <c r="J94" s="12" t="s">
        <v>103</v>
      </c>
      <c r="K94" s="2" t="s">
        <v>422</v>
      </c>
      <c r="M94" s="2" t="s">
        <v>360</v>
      </c>
      <c r="N94" s="11" t="s">
        <v>25</v>
      </c>
    </row>
    <row r="95" spans="1:14" x14ac:dyDescent="0.3">
      <c r="A95" s="20" t="str">
        <f>HYPERLINK(M95,N95)</f>
        <v>NPPSG-4</v>
      </c>
      <c r="B95" s="13" t="s">
        <v>495</v>
      </c>
      <c r="D95" s="14" t="s">
        <v>268</v>
      </c>
      <c r="E95" s="10" t="s">
        <v>107</v>
      </c>
      <c r="F95" s="14" t="s">
        <v>269</v>
      </c>
      <c r="G95" s="10" t="s">
        <v>270</v>
      </c>
      <c r="H95" s="10">
        <v>15</v>
      </c>
      <c r="I95" s="10">
        <v>1</v>
      </c>
      <c r="J95" s="12" t="s">
        <v>103</v>
      </c>
      <c r="K95" s="2" t="s">
        <v>104</v>
      </c>
      <c r="M95" s="2" t="s">
        <v>361</v>
      </c>
      <c r="N95" s="11" t="s">
        <v>61</v>
      </c>
    </row>
    <row r="96" spans="1:14" x14ac:dyDescent="0.3">
      <c r="A96" s="27" t="s">
        <v>17</v>
      </c>
      <c r="B96" s="13" t="s">
        <v>121</v>
      </c>
      <c r="C96" s="10" t="s">
        <v>17</v>
      </c>
      <c r="D96" s="14" t="s">
        <v>106</v>
      </c>
      <c r="E96" s="10" t="s">
        <v>107</v>
      </c>
      <c r="F96" s="14" t="s">
        <v>271</v>
      </c>
      <c r="G96" s="10" t="s">
        <v>123</v>
      </c>
      <c r="H96" s="10">
        <v>15</v>
      </c>
      <c r="I96" s="10">
        <v>1</v>
      </c>
      <c r="J96" s="12" t="s">
        <v>103</v>
      </c>
      <c r="K96" s="2" t="s">
        <v>422</v>
      </c>
      <c r="M96" s="2" t="s">
        <v>362</v>
      </c>
      <c r="N96" s="11" t="s">
        <v>17</v>
      </c>
    </row>
    <row r="97" spans="1:14" x14ac:dyDescent="0.3">
      <c r="A97" s="20" t="str">
        <f>HYPERLINK(M97,N97)</f>
        <v>RPL-25</v>
      </c>
      <c r="B97" s="13" t="s">
        <v>121</v>
      </c>
      <c r="C97" s="10" t="s">
        <v>18</v>
      </c>
      <c r="D97" s="14" t="s">
        <v>106</v>
      </c>
      <c r="E97" s="10" t="s">
        <v>107</v>
      </c>
      <c r="F97" s="14" t="s">
        <v>272</v>
      </c>
      <c r="G97" s="10" t="s">
        <v>123</v>
      </c>
      <c r="H97" s="10">
        <v>15</v>
      </c>
      <c r="I97" s="10">
        <v>1</v>
      </c>
      <c r="J97" s="12" t="s">
        <v>103</v>
      </c>
      <c r="K97" s="2" t="s">
        <v>104</v>
      </c>
      <c r="M97" s="2" t="s">
        <v>363</v>
      </c>
      <c r="N97" s="11" t="s">
        <v>18</v>
      </c>
    </row>
    <row r="98" spans="1:14" x14ac:dyDescent="0.3">
      <c r="A98" s="27" t="s">
        <v>19</v>
      </c>
      <c r="B98" s="13" t="s">
        <v>121</v>
      </c>
      <c r="C98" s="10" t="s">
        <v>19</v>
      </c>
      <c r="D98" s="14" t="s">
        <v>106</v>
      </c>
      <c r="E98" s="10" t="s">
        <v>107</v>
      </c>
      <c r="F98" s="14" t="s">
        <v>273</v>
      </c>
      <c r="G98" s="10" t="s">
        <v>123</v>
      </c>
      <c r="H98" s="10">
        <v>15</v>
      </c>
      <c r="I98" s="10">
        <v>1</v>
      </c>
      <c r="J98" s="12" t="s">
        <v>103</v>
      </c>
      <c r="K98" s="2" t="s">
        <v>422</v>
      </c>
      <c r="M98" s="2" t="s">
        <v>364</v>
      </c>
      <c r="N98" s="11" t="s">
        <v>19</v>
      </c>
    </row>
    <row r="99" spans="1:14" x14ac:dyDescent="0.3">
      <c r="A99" s="20" t="str">
        <f>HYPERLINK(M99,N99)</f>
        <v>SPL-170</v>
      </c>
      <c r="B99" s="13" t="s">
        <v>121</v>
      </c>
      <c r="C99" s="14" t="s">
        <v>274</v>
      </c>
      <c r="D99" s="14" t="s">
        <v>106</v>
      </c>
      <c r="E99" s="10" t="s">
        <v>107</v>
      </c>
      <c r="F99" s="14" t="s">
        <v>275</v>
      </c>
      <c r="G99" s="10" t="s">
        <v>123</v>
      </c>
      <c r="H99" s="10">
        <v>15</v>
      </c>
      <c r="I99" s="10">
        <v>1</v>
      </c>
      <c r="J99" s="12" t="s">
        <v>103</v>
      </c>
      <c r="K99" s="2" t="s">
        <v>104</v>
      </c>
      <c r="M99" s="2" t="s">
        <v>365</v>
      </c>
      <c r="N99" s="11" t="s">
        <v>20</v>
      </c>
    </row>
    <row r="100" spans="1:14" x14ac:dyDescent="0.3">
      <c r="A100" s="20" t="str">
        <f>HYPERLINK(M100,N100)</f>
        <v>SPL-90</v>
      </c>
      <c r="B100" s="13" t="s">
        <v>121</v>
      </c>
      <c r="C100" s="14" t="s">
        <v>276</v>
      </c>
      <c r="D100" s="14" t="s">
        <v>106</v>
      </c>
      <c r="E100" s="10" t="s">
        <v>107</v>
      </c>
      <c r="F100" s="14" t="s">
        <v>277</v>
      </c>
      <c r="G100" s="10" t="s">
        <v>123</v>
      </c>
      <c r="H100" s="10">
        <v>15</v>
      </c>
      <c r="I100" s="10">
        <v>1</v>
      </c>
      <c r="J100" s="12" t="s">
        <v>103</v>
      </c>
      <c r="K100" s="2" t="s">
        <v>104</v>
      </c>
      <c r="M100" s="2" t="s">
        <v>366</v>
      </c>
      <c r="N100" s="11" t="s">
        <v>21</v>
      </c>
    </row>
  </sheetData>
  <autoFilter ref="A8:N100" xr:uid="{01D9B7D9-506F-4683-B9EA-C47A4254C17A}">
    <sortState xmlns:xlrd2="http://schemas.microsoft.com/office/spreadsheetml/2017/richdata2" ref="A9:N100">
      <sortCondition ref="A8:A100"/>
    </sortState>
  </autoFilter>
  <mergeCells count="2">
    <mergeCell ref="A1:B7"/>
    <mergeCell ref="C1:L7"/>
  </mergeCells>
  <hyperlinks>
    <hyperlink ref="L92" r:id="rId1" display="https://neapcoparts.com/N7723-SFP-Driveshaft-Kit/" xr:uid="{D5CBC7F8-E7C7-407C-9C59-644C8CBAFC99}"/>
    <hyperlink ref="J98" r:id="rId2" display="https://view.officeapps.live.com/op/view.aspx?src=https%3A%2F%2Fneapcoparts.com%2Fcontent%2FFire%2520Sale%2520Parts%2520as%2520of%25202.23.26.xlsx&amp;wdOrigin=BROWSELINK" xr:uid="{2C6EAA23-F970-41CF-8D24-3448C8EB344F}"/>
    <hyperlink ref="J9:J96" r:id="rId3" display="https://view.officeapps.live.com/op/view.aspx?src=https%3A%2F%2Fneapcoparts.com%2Fcontent%2FFire%2520Sale%2520Parts%2520as%2520of%25202.23.26.xlsx&amp;wdOrigin=BROWSELINK" xr:uid="{D0C06A90-2FF2-4B58-A80F-04A357761C56}"/>
  </hyperlinks>
  <pageMargins left="0.7" right="0.7" top="0.75" bottom="0.75" header="0.3" footer="0.3"/>
  <headerFooter>
    <oddFooter>&amp;L_x000D_&amp;1#&amp;"Aptos"&amp;6&amp;K000000 Neapco Internal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A1E6-3675-4412-97FC-C1BEF8377091}">
  <sheetPr>
    <tabColor rgb="FF1D86CD"/>
  </sheetPr>
  <dimension ref="A1:N122"/>
  <sheetViews>
    <sheetView tabSelected="1" zoomScaleNormal="100" workbookViewId="0">
      <pane ySplit="8" topLeftCell="A9" activePane="bottomLeft" state="frozen"/>
      <selection pane="bottomLeft" activeCell="A8" sqref="A8"/>
    </sheetView>
  </sheetViews>
  <sheetFormatPr defaultRowHeight="14.4" x14ac:dyDescent="0.3"/>
  <cols>
    <col min="1" max="1" width="16.88671875" style="2" bestFit="1" customWidth="1"/>
    <col min="2" max="2" width="34.88671875" style="2" customWidth="1"/>
    <col min="3" max="3" width="17.44140625" style="10" bestFit="1" customWidth="1"/>
    <col min="4" max="4" width="22.21875" style="10" customWidth="1"/>
    <col min="5" max="5" width="13.5546875" style="10" customWidth="1"/>
    <col min="6" max="6" width="15.109375" style="10" customWidth="1"/>
    <col min="7" max="7" width="11.109375" style="10" customWidth="1"/>
    <col min="8" max="8" width="16.109375" style="10" customWidth="1"/>
    <col min="9" max="9" width="13.109375" style="10" customWidth="1"/>
    <col min="10" max="10" width="15.77734375" style="10" bestFit="1" customWidth="1"/>
    <col min="11" max="11" width="11.33203125" style="10" bestFit="1" customWidth="1"/>
    <col min="12" max="12" width="16.88671875" style="2" bestFit="1" customWidth="1"/>
    <col min="13" max="13" width="76.44140625" hidden="1" customWidth="1"/>
    <col min="14" max="14" width="16.88671875" hidden="1" customWidth="1"/>
    <col min="15" max="19" width="8.77734375" customWidth="1"/>
  </cols>
  <sheetData>
    <row r="1" spans="1:14" s="2" customFormat="1" x14ac:dyDescent="0.3">
      <c r="A1" s="31"/>
      <c r="B1" s="32"/>
      <c r="C1" s="35" t="s">
        <v>505</v>
      </c>
      <c r="D1" s="35"/>
      <c r="E1" s="35"/>
      <c r="F1" s="36"/>
      <c r="G1" s="35"/>
      <c r="H1" s="35"/>
      <c r="I1" s="35"/>
      <c r="J1" s="35"/>
      <c r="K1" s="35"/>
      <c r="L1" s="35"/>
      <c r="M1" s="1"/>
      <c r="N1" s="1"/>
    </row>
    <row r="2" spans="1:14" s="2" customFormat="1" x14ac:dyDescent="0.3">
      <c r="A2" s="31"/>
      <c r="B2" s="32"/>
      <c r="C2" s="35"/>
      <c r="D2" s="35"/>
      <c r="E2" s="35"/>
      <c r="F2" s="36"/>
      <c r="G2" s="35"/>
      <c r="H2" s="35"/>
      <c r="I2" s="35"/>
      <c r="J2" s="35"/>
      <c r="K2" s="35"/>
      <c r="L2" s="35"/>
      <c r="M2" s="1"/>
      <c r="N2" s="1"/>
    </row>
    <row r="3" spans="1:14" s="2" customFormat="1" x14ac:dyDescent="0.3">
      <c r="A3" s="31"/>
      <c r="B3" s="32"/>
      <c r="C3" s="35"/>
      <c r="D3" s="35"/>
      <c r="E3" s="35"/>
      <c r="F3" s="36"/>
      <c r="G3" s="35"/>
      <c r="H3" s="35"/>
      <c r="I3" s="35"/>
      <c r="J3" s="35"/>
      <c r="K3" s="35"/>
      <c r="L3" s="35"/>
      <c r="M3" s="1"/>
      <c r="N3" s="1"/>
    </row>
    <row r="4" spans="1:14" s="2" customFormat="1" x14ac:dyDescent="0.3">
      <c r="A4" s="31"/>
      <c r="B4" s="32"/>
      <c r="C4" s="35"/>
      <c r="D4" s="35"/>
      <c r="E4" s="35"/>
      <c r="F4" s="36"/>
      <c r="G4" s="35"/>
      <c r="H4" s="35"/>
      <c r="I4" s="35"/>
      <c r="J4" s="35"/>
      <c r="K4" s="35"/>
      <c r="L4" s="35"/>
      <c r="M4" s="1"/>
      <c r="N4" s="1"/>
    </row>
    <row r="5" spans="1:14" s="2" customFormat="1" x14ac:dyDescent="0.3">
      <c r="A5" s="31"/>
      <c r="B5" s="32"/>
      <c r="C5" s="35"/>
      <c r="D5" s="35"/>
      <c r="E5" s="35"/>
      <c r="F5" s="36"/>
      <c r="G5" s="35"/>
      <c r="H5" s="35"/>
      <c r="I5" s="35"/>
      <c r="J5" s="35"/>
      <c r="K5" s="35"/>
      <c r="L5" s="35"/>
      <c r="M5" s="1"/>
      <c r="N5" s="1"/>
    </row>
    <row r="6" spans="1:14" s="2" customFormat="1" x14ac:dyDescent="0.3">
      <c r="A6" s="31"/>
      <c r="B6" s="32"/>
      <c r="C6" s="35"/>
      <c r="D6" s="35"/>
      <c r="E6" s="35"/>
      <c r="F6" s="36"/>
      <c r="G6" s="35"/>
      <c r="H6" s="35"/>
      <c r="I6" s="35"/>
      <c r="J6" s="35"/>
      <c r="K6" s="35"/>
      <c r="L6" s="35"/>
      <c r="M6" s="1"/>
      <c r="N6" s="1"/>
    </row>
    <row r="7" spans="1:14" s="2" customFormat="1" x14ac:dyDescent="0.3">
      <c r="A7" s="33"/>
      <c r="B7" s="34"/>
      <c r="C7" s="35"/>
      <c r="D7" s="35"/>
      <c r="E7" s="35"/>
      <c r="F7" s="36"/>
      <c r="G7" s="35"/>
      <c r="H7" s="35"/>
      <c r="I7" s="35"/>
      <c r="J7" s="35"/>
      <c r="K7" s="35"/>
      <c r="L7" s="35"/>
      <c r="M7" s="1"/>
      <c r="N7" s="1"/>
    </row>
    <row r="8" spans="1:14" s="9" customFormat="1" ht="30.15" x14ac:dyDescent="0.3">
      <c r="A8" s="3" t="s">
        <v>0</v>
      </c>
      <c r="B8" s="3" t="s">
        <v>1</v>
      </c>
      <c r="C8" s="4" t="s">
        <v>2</v>
      </c>
      <c r="D8" s="5" t="s">
        <v>3</v>
      </c>
      <c r="E8" s="6" t="s">
        <v>4</v>
      </c>
      <c r="F8" s="7" t="s">
        <v>5</v>
      </c>
      <c r="G8" s="7" t="s">
        <v>6</v>
      </c>
      <c r="H8" s="6" t="s">
        <v>7</v>
      </c>
      <c r="I8" s="6" t="s">
        <v>8</v>
      </c>
      <c r="J8" s="6" t="s">
        <v>9</v>
      </c>
      <c r="K8" s="4" t="s">
        <v>10</v>
      </c>
      <c r="L8" s="8" t="s">
        <v>11</v>
      </c>
      <c r="M8" s="3" t="s">
        <v>12</v>
      </c>
      <c r="N8" s="3" t="s">
        <v>0</v>
      </c>
    </row>
    <row r="9" spans="1:14" ht="15" x14ac:dyDescent="0.3">
      <c r="A9" s="16" t="str">
        <f t="shared" ref="A9:A14" si="0">HYPERLINK(M9,N9)</f>
        <v>10-1559</v>
      </c>
      <c r="B9" s="13" t="s">
        <v>105</v>
      </c>
      <c r="C9" s="10">
        <v>1000</v>
      </c>
      <c r="D9" s="14" t="s">
        <v>106</v>
      </c>
      <c r="E9" s="10" t="s">
        <v>107</v>
      </c>
      <c r="F9" s="14" t="s">
        <v>110</v>
      </c>
      <c r="G9" s="10" t="s">
        <v>109</v>
      </c>
      <c r="H9" s="10">
        <v>15</v>
      </c>
      <c r="I9" s="10">
        <v>1</v>
      </c>
      <c r="J9" s="12" t="s">
        <v>103</v>
      </c>
      <c r="K9" s="10" t="s">
        <v>104</v>
      </c>
      <c r="M9" s="2" t="s">
        <v>279</v>
      </c>
      <c r="N9" s="11" t="s">
        <v>72</v>
      </c>
    </row>
    <row r="10" spans="1:14" ht="15" x14ac:dyDescent="0.3">
      <c r="A10" s="16" t="str">
        <f t="shared" si="0"/>
        <v>10-1767</v>
      </c>
      <c r="B10" s="13" t="s">
        <v>111</v>
      </c>
      <c r="C10" s="10">
        <v>1000</v>
      </c>
      <c r="D10" s="14" t="s">
        <v>106</v>
      </c>
      <c r="E10" s="10" t="s">
        <v>107</v>
      </c>
      <c r="F10" s="14" t="s">
        <v>112</v>
      </c>
      <c r="G10" s="10" t="s">
        <v>113</v>
      </c>
      <c r="H10" s="10">
        <v>15</v>
      </c>
      <c r="I10" s="10">
        <v>1</v>
      </c>
      <c r="J10" s="12" t="s">
        <v>103</v>
      </c>
      <c r="K10" s="10" t="s">
        <v>104</v>
      </c>
      <c r="M10" s="2" t="s">
        <v>280</v>
      </c>
      <c r="N10" s="11" t="s">
        <v>74</v>
      </c>
    </row>
    <row r="11" spans="1:14" ht="15" x14ac:dyDescent="0.3">
      <c r="A11" s="16" t="str">
        <f t="shared" si="0"/>
        <v>10-4333</v>
      </c>
      <c r="B11" s="13" t="s">
        <v>105</v>
      </c>
      <c r="C11" s="10">
        <v>1000</v>
      </c>
      <c r="D11" s="14" t="s">
        <v>106</v>
      </c>
      <c r="E11" s="10" t="s">
        <v>107</v>
      </c>
      <c r="F11" s="14" t="s">
        <v>114</v>
      </c>
      <c r="G11" s="10" t="s">
        <v>109</v>
      </c>
      <c r="H11" s="10">
        <v>15</v>
      </c>
      <c r="I11" s="10">
        <v>1</v>
      </c>
      <c r="J11" s="12" t="s">
        <v>103</v>
      </c>
      <c r="K11" s="10" t="s">
        <v>104</v>
      </c>
      <c r="M11" s="2" t="s">
        <v>281</v>
      </c>
      <c r="N11" s="11" t="s">
        <v>90</v>
      </c>
    </row>
    <row r="12" spans="1:14" ht="15" x14ac:dyDescent="0.3">
      <c r="A12" s="16" t="str">
        <f t="shared" si="0"/>
        <v>10-5430</v>
      </c>
      <c r="B12" s="13" t="s">
        <v>119</v>
      </c>
      <c r="C12" s="10">
        <v>1000</v>
      </c>
      <c r="D12" s="14" t="s">
        <v>106</v>
      </c>
      <c r="E12" s="10" t="s">
        <v>107</v>
      </c>
      <c r="F12" s="14" t="s">
        <v>120</v>
      </c>
      <c r="G12" s="10" t="s">
        <v>109</v>
      </c>
      <c r="H12" s="10">
        <v>15</v>
      </c>
      <c r="I12" s="10">
        <v>1</v>
      </c>
      <c r="J12" s="12" t="s">
        <v>103</v>
      </c>
      <c r="K12" s="10" t="s">
        <v>104</v>
      </c>
      <c r="M12" s="2" t="s">
        <v>283</v>
      </c>
      <c r="N12" s="11" t="s">
        <v>91</v>
      </c>
    </row>
    <row r="13" spans="1:14" ht="15" x14ac:dyDescent="0.3">
      <c r="A13" s="16" t="str">
        <f t="shared" si="0"/>
        <v>1210</v>
      </c>
      <c r="B13" s="13" t="s">
        <v>121</v>
      </c>
      <c r="C13" s="10">
        <v>1210</v>
      </c>
      <c r="D13" s="14" t="s">
        <v>106</v>
      </c>
      <c r="E13" s="10" t="s">
        <v>107</v>
      </c>
      <c r="F13" s="14" t="s">
        <v>122</v>
      </c>
      <c r="G13" s="10" t="s">
        <v>123</v>
      </c>
      <c r="H13" s="10">
        <v>15</v>
      </c>
      <c r="I13" s="10">
        <v>1</v>
      </c>
      <c r="J13" s="12" t="s">
        <v>103</v>
      </c>
      <c r="K13" s="10" t="s">
        <v>104</v>
      </c>
      <c r="M13" s="2" t="s">
        <v>284</v>
      </c>
      <c r="N13" s="11" t="s">
        <v>85</v>
      </c>
    </row>
    <row r="14" spans="1:14" ht="15" x14ac:dyDescent="0.3">
      <c r="A14" s="16" t="str">
        <f t="shared" si="0"/>
        <v>12-1328</v>
      </c>
      <c r="B14" s="13" t="s">
        <v>105</v>
      </c>
      <c r="C14" s="10">
        <v>1200</v>
      </c>
      <c r="D14" s="14" t="s">
        <v>106</v>
      </c>
      <c r="E14" s="10" t="s">
        <v>107</v>
      </c>
      <c r="F14" s="14" t="s">
        <v>124</v>
      </c>
      <c r="G14" s="10" t="s">
        <v>109</v>
      </c>
      <c r="H14" s="10">
        <v>15</v>
      </c>
      <c r="I14" s="10">
        <v>1</v>
      </c>
      <c r="J14" s="12" t="s">
        <v>103</v>
      </c>
      <c r="K14" s="10" t="s">
        <v>104</v>
      </c>
      <c r="M14" s="2" t="s">
        <v>285</v>
      </c>
      <c r="N14" s="11" t="s">
        <v>62</v>
      </c>
    </row>
    <row r="15" spans="1:14" ht="15" x14ac:dyDescent="0.3">
      <c r="A15" s="13" t="s">
        <v>79</v>
      </c>
      <c r="B15" s="11" t="s">
        <v>125</v>
      </c>
      <c r="C15" s="14" t="s">
        <v>514</v>
      </c>
      <c r="D15" s="14" t="s">
        <v>106</v>
      </c>
      <c r="E15" s="14" t="s">
        <v>107</v>
      </c>
      <c r="F15" s="14" t="s">
        <v>126</v>
      </c>
      <c r="G15" s="14" t="s">
        <v>109</v>
      </c>
      <c r="H15" s="14" t="s">
        <v>369</v>
      </c>
      <c r="I15" s="14" t="s">
        <v>370</v>
      </c>
      <c r="K15" s="14" t="s">
        <v>422</v>
      </c>
      <c r="M15" s="13" t="s">
        <v>515</v>
      </c>
      <c r="N15" s="13" t="s">
        <v>79</v>
      </c>
    </row>
    <row r="16" spans="1:14" ht="15" x14ac:dyDescent="0.3">
      <c r="A16" s="16" t="str">
        <f t="shared" ref="A16:A56" si="1">HYPERLINK(M16,N16)</f>
        <v>12-1350</v>
      </c>
      <c r="B16" s="13" t="s">
        <v>127</v>
      </c>
      <c r="C16" s="10">
        <v>1200</v>
      </c>
      <c r="D16" s="14" t="s">
        <v>106</v>
      </c>
      <c r="E16" s="10" t="s">
        <v>107</v>
      </c>
      <c r="F16" s="14" t="s">
        <v>128</v>
      </c>
      <c r="G16" s="10" t="s">
        <v>109</v>
      </c>
      <c r="H16" s="10">
        <v>15</v>
      </c>
      <c r="I16" s="10">
        <v>1</v>
      </c>
      <c r="J16" s="12" t="s">
        <v>103</v>
      </c>
      <c r="K16" s="10" t="s">
        <v>104</v>
      </c>
      <c r="M16" s="2" t="s">
        <v>287</v>
      </c>
      <c r="N16" s="11" t="s">
        <v>76</v>
      </c>
    </row>
    <row r="17" spans="1:14" ht="15" x14ac:dyDescent="0.3">
      <c r="A17" s="16" t="str">
        <f t="shared" si="1"/>
        <v>12-1410</v>
      </c>
      <c r="B17" s="13" t="s">
        <v>129</v>
      </c>
      <c r="C17" s="10">
        <v>1200</v>
      </c>
      <c r="D17" s="14" t="s">
        <v>106</v>
      </c>
      <c r="E17" s="10" t="s">
        <v>107</v>
      </c>
      <c r="F17" s="14" t="s">
        <v>130</v>
      </c>
      <c r="G17" s="10" t="s">
        <v>131</v>
      </c>
      <c r="H17" s="10">
        <v>15</v>
      </c>
      <c r="I17" s="10">
        <v>1</v>
      </c>
      <c r="J17" s="12" t="s">
        <v>103</v>
      </c>
      <c r="K17" s="10" t="s">
        <v>104</v>
      </c>
      <c r="M17" s="2" t="s">
        <v>288</v>
      </c>
      <c r="N17" s="11" t="s">
        <v>26</v>
      </c>
    </row>
    <row r="18" spans="1:14" ht="15" x14ac:dyDescent="0.3">
      <c r="A18" s="16" t="str">
        <f t="shared" si="1"/>
        <v>12-1533</v>
      </c>
      <c r="B18" s="13" t="s">
        <v>105</v>
      </c>
      <c r="C18" s="10">
        <v>1200</v>
      </c>
      <c r="D18" s="14" t="s">
        <v>106</v>
      </c>
      <c r="E18" s="10" t="s">
        <v>107</v>
      </c>
      <c r="F18" s="14" t="s">
        <v>132</v>
      </c>
      <c r="G18" s="10" t="s">
        <v>109</v>
      </c>
      <c r="H18" s="10">
        <v>15</v>
      </c>
      <c r="I18" s="10">
        <v>1</v>
      </c>
      <c r="J18" s="12" t="s">
        <v>103</v>
      </c>
      <c r="K18" s="10" t="s">
        <v>104</v>
      </c>
      <c r="M18" s="2" t="s">
        <v>289</v>
      </c>
      <c r="N18" s="11" t="s">
        <v>63</v>
      </c>
    </row>
    <row r="19" spans="1:14" ht="15" x14ac:dyDescent="0.3">
      <c r="A19" s="16" t="str">
        <f t="shared" si="1"/>
        <v>1330</v>
      </c>
      <c r="B19" s="13" t="s">
        <v>121</v>
      </c>
      <c r="C19" s="10">
        <v>1330</v>
      </c>
      <c r="D19" s="14" t="s">
        <v>106</v>
      </c>
      <c r="E19" s="10" t="s">
        <v>107</v>
      </c>
      <c r="F19" s="14" t="s">
        <v>133</v>
      </c>
      <c r="G19" s="10" t="s">
        <v>123</v>
      </c>
      <c r="H19" s="10">
        <v>15</v>
      </c>
      <c r="I19" s="10">
        <v>1</v>
      </c>
      <c r="J19" s="12" t="s">
        <v>103</v>
      </c>
      <c r="K19" s="10" t="s">
        <v>104</v>
      </c>
      <c r="M19" s="2" t="s">
        <v>290</v>
      </c>
      <c r="N19" s="11" t="s">
        <v>13</v>
      </c>
    </row>
    <row r="20" spans="1:14" ht="15" x14ac:dyDescent="0.3">
      <c r="A20" s="16" t="str">
        <f t="shared" si="1"/>
        <v>1550</v>
      </c>
      <c r="B20" s="13" t="s">
        <v>121</v>
      </c>
      <c r="C20" s="10">
        <v>1550</v>
      </c>
      <c r="D20" s="14" t="s">
        <v>106</v>
      </c>
      <c r="E20" s="10" t="s">
        <v>107</v>
      </c>
      <c r="F20" s="14" t="s">
        <v>134</v>
      </c>
      <c r="G20" s="10" t="s">
        <v>123</v>
      </c>
      <c r="H20" s="10">
        <v>15</v>
      </c>
      <c r="I20" s="10">
        <v>1</v>
      </c>
      <c r="J20" s="12" t="s">
        <v>103</v>
      </c>
      <c r="K20" s="10" t="s">
        <v>104</v>
      </c>
      <c r="M20" s="2" t="s">
        <v>291</v>
      </c>
      <c r="N20" s="11" t="s">
        <v>14</v>
      </c>
    </row>
    <row r="21" spans="1:14" ht="15" x14ac:dyDescent="0.3">
      <c r="A21" s="16" t="str">
        <f t="shared" si="1"/>
        <v>1760</v>
      </c>
      <c r="B21" s="13" t="s">
        <v>121</v>
      </c>
      <c r="C21" s="10">
        <v>1760</v>
      </c>
      <c r="D21" s="14" t="s">
        <v>106</v>
      </c>
      <c r="E21" s="10" t="s">
        <v>107</v>
      </c>
      <c r="F21" s="14" t="s">
        <v>140</v>
      </c>
      <c r="G21" s="10" t="s">
        <v>123</v>
      </c>
      <c r="H21" s="10">
        <v>15</v>
      </c>
      <c r="I21" s="10">
        <v>1</v>
      </c>
      <c r="J21" s="12" t="s">
        <v>103</v>
      </c>
      <c r="K21" s="10" t="s">
        <v>104</v>
      </c>
      <c r="M21" s="2" t="s">
        <v>294</v>
      </c>
      <c r="N21" s="11" t="s">
        <v>86</v>
      </c>
    </row>
    <row r="22" spans="1:14" ht="15" x14ac:dyDescent="0.3">
      <c r="A22" s="16" t="str">
        <f t="shared" si="1"/>
        <v>22-1338</v>
      </c>
      <c r="B22" s="13" t="s">
        <v>105</v>
      </c>
      <c r="C22" s="10">
        <v>2200</v>
      </c>
      <c r="D22" s="14" t="s">
        <v>106</v>
      </c>
      <c r="E22" s="10" t="s">
        <v>107</v>
      </c>
      <c r="F22" s="14" t="s">
        <v>142</v>
      </c>
      <c r="G22" s="10" t="s">
        <v>109</v>
      </c>
      <c r="H22" s="10">
        <v>15</v>
      </c>
      <c r="I22" s="10">
        <v>1</v>
      </c>
      <c r="J22" s="12" t="s">
        <v>103</v>
      </c>
      <c r="K22" s="10" t="s">
        <v>104</v>
      </c>
      <c r="M22" s="2" t="s">
        <v>296</v>
      </c>
      <c r="N22" s="11" t="s">
        <v>64</v>
      </c>
    </row>
    <row r="23" spans="1:14" ht="15" x14ac:dyDescent="0.3">
      <c r="A23" s="30" t="str">
        <f t="shared" si="1"/>
        <v>22-2205</v>
      </c>
      <c r="B23" s="2" t="s">
        <v>129</v>
      </c>
      <c r="C23" s="10">
        <v>2200</v>
      </c>
      <c r="D23" s="10" t="s">
        <v>106</v>
      </c>
      <c r="E23" s="10" t="s">
        <v>107</v>
      </c>
      <c r="F23" s="11" t="s">
        <v>590</v>
      </c>
      <c r="G23" s="10" t="s">
        <v>131</v>
      </c>
      <c r="H23" s="10">
        <v>15</v>
      </c>
      <c r="I23" s="10">
        <v>1</v>
      </c>
      <c r="J23" s="12" t="s">
        <v>103</v>
      </c>
      <c r="K23" s="10" t="s">
        <v>104</v>
      </c>
      <c r="M23" s="2" t="s">
        <v>591</v>
      </c>
      <c r="N23" s="2" t="s">
        <v>506</v>
      </c>
    </row>
    <row r="24" spans="1:14" ht="15" x14ac:dyDescent="0.3">
      <c r="A24" s="16" t="str">
        <f t="shared" si="1"/>
        <v>26-5169</v>
      </c>
      <c r="B24" s="13" t="s">
        <v>143</v>
      </c>
      <c r="C24" s="10">
        <v>2600</v>
      </c>
      <c r="D24" s="14" t="s">
        <v>106</v>
      </c>
      <c r="E24" s="10" t="s">
        <v>107</v>
      </c>
      <c r="F24" s="14" t="s">
        <v>144</v>
      </c>
      <c r="G24" s="10" t="s">
        <v>109</v>
      </c>
      <c r="H24" s="10">
        <v>15</v>
      </c>
      <c r="I24" s="10">
        <v>1</v>
      </c>
      <c r="J24" s="12" t="s">
        <v>103</v>
      </c>
      <c r="K24" s="10" t="s">
        <v>104</v>
      </c>
      <c r="M24" s="2" t="s">
        <v>297</v>
      </c>
      <c r="N24" s="11" t="s">
        <v>84</v>
      </c>
    </row>
    <row r="25" spans="1:14" ht="15" x14ac:dyDescent="0.3">
      <c r="A25" s="16" t="str">
        <f t="shared" si="1"/>
        <v>3-3158</v>
      </c>
      <c r="B25" s="13" t="s">
        <v>145</v>
      </c>
      <c r="C25" s="10" t="s">
        <v>146</v>
      </c>
      <c r="D25" s="14" t="s">
        <v>106</v>
      </c>
      <c r="E25" s="10" t="s">
        <v>147</v>
      </c>
      <c r="F25" s="14" t="s">
        <v>148</v>
      </c>
      <c r="G25" s="10" t="s">
        <v>149</v>
      </c>
      <c r="H25" s="10">
        <v>15</v>
      </c>
      <c r="I25" s="10">
        <v>1</v>
      </c>
      <c r="J25" s="12" t="s">
        <v>103</v>
      </c>
      <c r="K25" s="10" t="s">
        <v>104</v>
      </c>
      <c r="M25" s="2" t="s">
        <v>298</v>
      </c>
      <c r="N25" s="11" t="s">
        <v>92</v>
      </c>
    </row>
    <row r="26" spans="1:14" ht="15" x14ac:dyDescent="0.3">
      <c r="A26" s="16" t="str">
        <f t="shared" si="1"/>
        <v>3-4140</v>
      </c>
      <c r="B26" s="13" t="s">
        <v>145</v>
      </c>
      <c r="C26" s="10" t="s">
        <v>150</v>
      </c>
      <c r="D26" s="14" t="s">
        <v>106</v>
      </c>
      <c r="E26" s="10" t="s">
        <v>147</v>
      </c>
      <c r="F26" s="14" t="s">
        <v>151</v>
      </c>
      <c r="G26" s="10" t="s">
        <v>149</v>
      </c>
      <c r="H26" s="10">
        <v>15</v>
      </c>
      <c r="I26" s="10">
        <v>1</v>
      </c>
      <c r="J26" s="12" t="s">
        <v>103</v>
      </c>
      <c r="K26" s="10" t="s">
        <v>104</v>
      </c>
      <c r="M26" s="2" t="s">
        <v>299</v>
      </c>
      <c r="N26" s="11" t="s">
        <v>93</v>
      </c>
    </row>
    <row r="27" spans="1:14" ht="15" x14ac:dyDescent="0.3">
      <c r="A27" s="16" t="str">
        <f t="shared" si="1"/>
        <v>3-4152</v>
      </c>
      <c r="B27" s="13" t="s">
        <v>145</v>
      </c>
      <c r="C27" s="10" t="s">
        <v>150</v>
      </c>
      <c r="D27" s="14" t="s">
        <v>106</v>
      </c>
      <c r="E27" s="10" t="s">
        <v>147</v>
      </c>
      <c r="F27" s="14" t="s">
        <v>152</v>
      </c>
      <c r="G27" s="10" t="s">
        <v>149</v>
      </c>
      <c r="H27" s="10">
        <v>15</v>
      </c>
      <c r="I27" s="10">
        <v>1</v>
      </c>
      <c r="J27" s="12" t="s">
        <v>103</v>
      </c>
      <c r="K27" s="10" t="s">
        <v>104</v>
      </c>
      <c r="M27" s="2" t="s">
        <v>300</v>
      </c>
      <c r="N27" s="11" t="s">
        <v>94</v>
      </c>
    </row>
    <row r="28" spans="1:14" ht="15" x14ac:dyDescent="0.3">
      <c r="A28" s="16" t="str">
        <f t="shared" si="1"/>
        <v>3-5132</v>
      </c>
      <c r="B28" s="13" t="s">
        <v>145</v>
      </c>
      <c r="C28" s="10" t="s">
        <v>153</v>
      </c>
      <c r="D28" s="14" t="s">
        <v>106</v>
      </c>
      <c r="E28" s="10" t="s">
        <v>147</v>
      </c>
      <c r="F28" s="14" t="s">
        <v>154</v>
      </c>
      <c r="G28" s="10" t="s">
        <v>149</v>
      </c>
      <c r="H28" s="10">
        <v>15</v>
      </c>
      <c r="I28" s="10">
        <v>1</v>
      </c>
      <c r="J28" s="12" t="s">
        <v>103</v>
      </c>
      <c r="K28" s="10" t="s">
        <v>104</v>
      </c>
      <c r="M28" s="2" t="s">
        <v>301</v>
      </c>
      <c r="N28" s="11" t="s">
        <v>95</v>
      </c>
    </row>
    <row r="29" spans="1:14" ht="15" x14ac:dyDescent="0.3">
      <c r="A29" s="16" t="str">
        <f t="shared" si="1"/>
        <v>3-7816</v>
      </c>
      <c r="B29" s="13" t="s">
        <v>155</v>
      </c>
      <c r="C29" s="10" t="s">
        <v>156</v>
      </c>
      <c r="D29" s="14" t="s">
        <v>106</v>
      </c>
      <c r="E29" s="10" t="s">
        <v>107</v>
      </c>
      <c r="F29" s="14" t="s">
        <v>157</v>
      </c>
      <c r="G29" s="10" t="s">
        <v>158</v>
      </c>
      <c r="H29" s="10">
        <v>15</v>
      </c>
      <c r="I29" s="10">
        <v>1</v>
      </c>
      <c r="J29" s="12" t="s">
        <v>103</v>
      </c>
      <c r="K29" s="10" t="s">
        <v>104</v>
      </c>
      <c r="M29" s="2" t="s">
        <v>302</v>
      </c>
      <c r="N29" s="11" t="s">
        <v>100</v>
      </c>
    </row>
    <row r="30" spans="1:14" ht="15" x14ac:dyDescent="0.3">
      <c r="A30" s="16" t="str">
        <f t="shared" si="1"/>
        <v>4-6107</v>
      </c>
      <c r="B30" s="13" t="s">
        <v>145</v>
      </c>
      <c r="C30" s="10" t="s">
        <v>159</v>
      </c>
      <c r="D30" s="14" t="s">
        <v>106</v>
      </c>
      <c r="E30" s="10" t="s">
        <v>147</v>
      </c>
      <c r="F30" s="14" t="s">
        <v>160</v>
      </c>
      <c r="G30" s="10" t="s">
        <v>149</v>
      </c>
      <c r="H30" s="10">
        <v>15</v>
      </c>
      <c r="I30" s="10">
        <v>1</v>
      </c>
      <c r="J30" s="12" t="s">
        <v>103</v>
      </c>
      <c r="K30" s="10" t="s">
        <v>104</v>
      </c>
      <c r="M30" s="2" t="s">
        <v>303</v>
      </c>
      <c r="N30" s="11" t="s">
        <v>96</v>
      </c>
    </row>
    <row r="31" spans="1:14" ht="15" x14ac:dyDescent="0.3">
      <c r="A31" s="16" t="str">
        <f t="shared" si="1"/>
        <v>48-1181</v>
      </c>
      <c r="B31" s="13" t="s">
        <v>161</v>
      </c>
      <c r="C31" s="10">
        <v>2200</v>
      </c>
      <c r="D31" s="14" t="s">
        <v>106</v>
      </c>
      <c r="E31" s="10" t="s">
        <v>107</v>
      </c>
      <c r="F31" s="14" t="s">
        <v>162</v>
      </c>
      <c r="G31" s="10" t="s">
        <v>163</v>
      </c>
      <c r="H31" s="10">
        <v>15</v>
      </c>
      <c r="I31" s="10">
        <v>1</v>
      </c>
      <c r="J31" s="12" t="s">
        <v>103</v>
      </c>
      <c r="K31" s="10" t="s">
        <v>104</v>
      </c>
      <c r="M31" s="2" t="s">
        <v>304</v>
      </c>
      <c r="N31" s="11" t="s">
        <v>78</v>
      </c>
    </row>
    <row r="32" spans="1:14" ht="15" x14ac:dyDescent="0.3">
      <c r="A32" s="16" t="str">
        <f t="shared" si="1"/>
        <v>50-1511</v>
      </c>
      <c r="B32" s="13" t="s">
        <v>164</v>
      </c>
      <c r="D32" s="14" t="s">
        <v>106</v>
      </c>
      <c r="E32" s="10" t="s">
        <v>107</v>
      </c>
      <c r="F32" s="14" t="s">
        <v>165</v>
      </c>
      <c r="G32" s="10" t="s">
        <v>166</v>
      </c>
      <c r="H32" s="10">
        <v>15</v>
      </c>
      <c r="I32" s="10">
        <v>1</v>
      </c>
      <c r="J32" s="12" t="s">
        <v>103</v>
      </c>
      <c r="K32" s="10" t="s">
        <v>104</v>
      </c>
      <c r="M32" s="2" t="s">
        <v>305</v>
      </c>
      <c r="N32" s="11" t="s">
        <v>77</v>
      </c>
    </row>
    <row r="33" spans="1:14" ht="15" x14ac:dyDescent="0.3">
      <c r="A33" s="30" t="str">
        <f t="shared" si="1"/>
        <v>51-0175</v>
      </c>
      <c r="B33" s="2" t="s">
        <v>592</v>
      </c>
      <c r="D33" s="10" t="s">
        <v>106</v>
      </c>
      <c r="E33" s="10" t="s">
        <v>107</v>
      </c>
      <c r="F33" s="11" t="s">
        <v>593</v>
      </c>
      <c r="G33" s="10" t="s">
        <v>594</v>
      </c>
      <c r="H33" s="10">
        <v>15</v>
      </c>
      <c r="I33" s="10">
        <v>1</v>
      </c>
      <c r="J33" s="12" t="s">
        <v>103</v>
      </c>
      <c r="K33" s="10" t="s">
        <v>104</v>
      </c>
      <c r="M33" s="2" t="s">
        <v>595</v>
      </c>
      <c r="N33" s="2" t="s">
        <v>507</v>
      </c>
    </row>
    <row r="34" spans="1:14" ht="15" x14ac:dyDescent="0.3">
      <c r="A34" s="30" t="str">
        <f t="shared" si="1"/>
        <v>53-2047</v>
      </c>
      <c r="B34" s="2" t="s">
        <v>592</v>
      </c>
      <c r="D34" s="10" t="s">
        <v>106</v>
      </c>
      <c r="E34" s="10" t="s">
        <v>107</v>
      </c>
      <c r="F34" s="11" t="s">
        <v>596</v>
      </c>
      <c r="G34" s="10" t="s">
        <v>594</v>
      </c>
      <c r="H34" s="10">
        <v>15</v>
      </c>
      <c r="I34" s="10">
        <v>1</v>
      </c>
      <c r="J34" s="12" t="s">
        <v>103</v>
      </c>
      <c r="K34" s="10" t="s">
        <v>104</v>
      </c>
      <c r="M34" s="2" t="s">
        <v>597</v>
      </c>
      <c r="N34" s="2" t="s">
        <v>508</v>
      </c>
    </row>
    <row r="35" spans="1:14" ht="15" x14ac:dyDescent="0.3">
      <c r="A35" s="28" t="str">
        <f t="shared" si="1"/>
        <v>5505J</v>
      </c>
      <c r="B35" s="11" t="s">
        <v>489</v>
      </c>
      <c r="C35" s="10" t="s">
        <v>116</v>
      </c>
      <c r="D35" s="14" t="s">
        <v>106</v>
      </c>
      <c r="E35" s="10" t="s">
        <v>107</v>
      </c>
      <c r="F35" s="14" t="s">
        <v>167</v>
      </c>
      <c r="G35" s="10" t="s">
        <v>168</v>
      </c>
      <c r="H35" s="10">
        <v>15</v>
      </c>
      <c r="I35" s="10">
        <v>1</v>
      </c>
      <c r="J35" s="12" t="s">
        <v>103</v>
      </c>
      <c r="K35" s="10" t="s">
        <v>104</v>
      </c>
      <c r="M35" s="2" t="s">
        <v>306</v>
      </c>
      <c r="N35" s="11" t="s">
        <v>52</v>
      </c>
    </row>
    <row r="36" spans="1:14" ht="15" x14ac:dyDescent="0.3">
      <c r="A36" s="16" t="str">
        <f t="shared" si="1"/>
        <v>55-2600</v>
      </c>
      <c r="B36" s="13" t="s">
        <v>105</v>
      </c>
      <c r="C36" s="10" t="s">
        <v>169</v>
      </c>
      <c r="D36" s="14" t="s">
        <v>106</v>
      </c>
      <c r="E36" s="10" t="s">
        <v>107</v>
      </c>
      <c r="F36" s="14" t="s">
        <v>170</v>
      </c>
      <c r="G36" s="10" t="s">
        <v>109</v>
      </c>
      <c r="H36" s="10">
        <v>15</v>
      </c>
      <c r="I36" s="10">
        <v>1</v>
      </c>
      <c r="J36" s="12" t="s">
        <v>103</v>
      </c>
      <c r="K36" s="10" t="s">
        <v>104</v>
      </c>
      <c r="M36" s="2" t="s">
        <v>307</v>
      </c>
      <c r="N36" s="11" t="s">
        <v>54</v>
      </c>
    </row>
    <row r="37" spans="1:14" ht="15" x14ac:dyDescent="0.3">
      <c r="A37" s="30" t="str">
        <f t="shared" si="1"/>
        <v>56-0666</v>
      </c>
      <c r="B37" s="2" t="s">
        <v>598</v>
      </c>
      <c r="D37" s="10" t="s">
        <v>106</v>
      </c>
      <c r="E37" s="10" t="s">
        <v>107</v>
      </c>
      <c r="F37" s="11" t="s">
        <v>599</v>
      </c>
      <c r="G37" s="10" t="s">
        <v>600</v>
      </c>
      <c r="H37" s="10">
        <v>15</v>
      </c>
      <c r="I37" s="10">
        <v>1</v>
      </c>
      <c r="J37" s="12" t="s">
        <v>103</v>
      </c>
      <c r="K37" s="10" t="s">
        <v>104</v>
      </c>
      <c r="M37" s="2" t="s">
        <v>601</v>
      </c>
      <c r="N37" s="2" t="s">
        <v>509</v>
      </c>
    </row>
    <row r="38" spans="1:14" ht="15" x14ac:dyDescent="0.3">
      <c r="A38" s="16" t="str">
        <f t="shared" si="1"/>
        <v>5-61729</v>
      </c>
      <c r="B38" s="13" t="s">
        <v>137</v>
      </c>
      <c r="D38" s="14" t="s">
        <v>106</v>
      </c>
      <c r="E38" s="10" t="s">
        <v>147</v>
      </c>
      <c r="F38" s="14" t="s">
        <v>171</v>
      </c>
      <c r="G38" s="10" t="s">
        <v>139</v>
      </c>
      <c r="H38" s="10">
        <v>15</v>
      </c>
      <c r="I38" s="10">
        <v>1</v>
      </c>
      <c r="J38" s="12" t="s">
        <v>103</v>
      </c>
      <c r="K38" s="10" t="s">
        <v>104</v>
      </c>
      <c r="M38" s="2" t="s">
        <v>308</v>
      </c>
      <c r="N38" s="11" t="s">
        <v>41</v>
      </c>
    </row>
    <row r="39" spans="1:14" ht="15" x14ac:dyDescent="0.3">
      <c r="A39" s="16" t="str">
        <f t="shared" si="1"/>
        <v>5-65119</v>
      </c>
      <c r="B39" s="13" t="s">
        <v>172</v>
      </c>
      <c r="C39" s="10" t="s">
        <v>153</v>
      </c>
      <c r="D39" s="14" t="s">
        <v>106</v>
      </c>
      <c r="E39" s="10" t="s">
        <v>107</v>
      </c>
      <c r="F39" s="14" t="s">
        <v>173</v>
      </c>
      <c r="G39" s="10" t="s">
        <v>174</v>
      </c>
      <c r="H39" s="10">
        <v>15</v>
      </c>
      <c r="I39" s="10">
        <v>1</v>
      </c>
      <c r="J39" s="12" t="s">
        <v>103</v>
      </c>
      <c r="K39" s="10" t="s">
        <v>104</v>
      </c>
      <c r="M39" s="2" t="s">
        <v>309</v>
      </c>
      <c r="N39" s="11" t="s">
        <v>50</v>
      </c>
    </row>
    <row r="40" spans="1:14" ht="15" x14ac:dyDescent="0.3">
      <c r="A40" s="16" t="str">
        <f t="shared" si="1"/>
        <v>5-67747</v>
      </c>
      <c r="B40" s="13" t="s">
        <v>175</v>
      </c>
      <c r="C40" s="10" t="s">
        <v>153</v>
      </c>
      <c r="D40" s="14" t="s">
        <v>106</v>
      </c>
      <c r="E40" s="10" t="s">
        <v>107</v>
      </c>
      <c r="F40" s="14" t="s">
        <v>176</v>
      </c>
      <c r="G40" s="10" t="s">
        <v>177</v>
      </c>
      <c r="H40" s="10">
        <v>15</v>
      </c>
      <c r="I40" s="10">
        <v>1</v>
      </c>
      <c r="J40" s="12" t="s">
        <v>103</v>
      </c>
      <c r="K40" s="10" t="s">
        <v>104</v>
      </c>
      <c r="M40" s="2" t="s">
        <v>310</v>
      </c>
      <c r="N40" s="11" t="s">
        <v>38</v>
      </c>
    </row>
    <row r="41" spans="1:14" x14ac:dyDescent="0.3">
      <c r="A41" s="30" t="str">
        <f t="shared" si="1"/>
        <v>58-2651</v>
      </c>
      <c r="B41" s="2" t="s">
        <v>602</v>
      </c>
      <c r="C41" s="10">
        <v>2600</v>
      </c>
      <c r="D41" s="10" t="s">
        <v>106</v>
      </c>
      <c r="E41" s="10" t="s">
        <v>107</v>
      </c>
      <c r="F41" s="11" t="s">
        <v>603</v>
      </c>
      <c r="G41" s="10" t="s">
        <v>390</v>
      </c>
      <c r="H41" s="10">
        <v>15</v>
      </c>
      <c r="I41" s="10">
        <v>1</v>
      </c>
      <c r="J41" s="12" t="s">
        <v>103</v>
      </c>
      <c r="K41" s="10" t="s">
        <v>104</v>
      </c>
      <c r="M41" s="2" t="s">
        <v>604</v>
      </c>
      <c r="N41" s="2" t="s">
        <v>510</v>
      </c>
    </row>
    <row r="42" spans="1:14" x14ac:dyDescent="0.3">
      <c r="A42" s="16" t="str">
        <f t="shared" si="1"/>
        <v>6-1005</v>
      </c>
      <c r="B42" s="13" t="s">
        <v>145</v>
      </c>
      <c r="C42" s="10" t="s">
        <v>178</v>
      </c>
      <c r="D42" s="14" t="s">
        <v>106</v>
      </c>
      <c r="E42" s="10" t="s">
        <v>147</v>
      </c>
      <c r="F42" s="14" t="s">
        <v>179</v>
      </c>
      <c r="G42" s="10" t="s">
        <v>149</v>
      </c>
      <c r="H42" s="10">
        <v>15</v>
      </c>
      <c r="I42" s="10">
        <v>1</v>
      </c>
      <c r="J42" s="12" t="s">
        <v>103</v>
      </c>
      <c r="K42" s="10" t="s">
        <v>104</v>
      </c>
      <c r="M42" s="2" t="s">
        <v>311</v>
      </c>
      <c r="N42" s="11" t="s">
        <v>82</v>
      </c>
    </row>
    <row r="43" spans="1:14" x14ac:dyDescent="0.3">
      <c r="A43" s="16" t="str">
        <f t="shared" si="1"/>
        <v>6-1007</v>
      </c>
      <c r="B43" s="13" t="s">
        <v>145</v>
      </c>
      <c r="C43" s="10" t="s">
        <v>178</v>
      </c>
      <c r="D43" s="14" t="s">
        <v>106</v>
      </c>
      <c r="E43" s="10" t="s">
        <v>147</v>
      </c>
      <c r="F43" s="14" t="s">
        <v>180</v>
      </c>
      <c r="G43" s="10" t="s">
        <v>149</v>
      </c>
      <c r="H43" s="10">
        <v>15</v>
      </c>
      <c r="I43" s="10">
        <v>1</v>
      </c>
      <c r="J43" s="12" t="s">
        <v>103</v>
      </c>
      <c r="K43" s="10" t="s">
        <v>104</v>
      </c>
      <c r="M43" s="2" t="s">
        <v>312</v>
      </c>
      <c r="N43" s="11" t="s">
        <v>83</v>
      </c>
    </row>
    <row r="44" spans="1:14" x14ac:dyDescent="0.3">
      <c r="A44" s="16" t="str">
        <f t="shared" si="1"/>
        <v>6-8515</v>
      </c>
      <c r="B44" s="13" t="s">
        <v>145</v>
      </c>
      <c r="C44" s="10" t="s">
        <v>181</v>
      </c>
      <c r="D44" s="14" t="s">
        <v>106</v>
      </c>
      <c r="E44" s="10" t="s">
        <v>107</v>
      </c>
      <c r="F44" s="14" t="s">
        <v>182</v>
      </c>
      <c r="G44" s="10" t="s">
        <v>149</v>
      </c>
      <c r="H44" s="10">
        <v>15</v>
      </c>
      <c r="I44" s="10">
        <v>1</v>
      </c>
      <c r="J44" s="12" t="s">
        <v>103</v>
      </c>
      <c r="K44" s="10" t="s">
        <v>104</v>
      </c>
      <c r="M44" s="2" t="s">
        <v>313</v>
      </c>
      <c r="N44" s="11" t="s">
        <v>97</v>
      </c>
    </row>
    <row r="45" spans="1:14" x14ac:dyDescent="0.3">
      <c r="A45" s="16" t="str">
        <f t="shared" si="1"/>
        <v>6-9014</v>
      </c>
      <c r="B45" s="13" t="s">
        <v>145</v>
      </c>
      <c r="C45" s="10" t="s">
        <v>183</v>
      </c>
      <c r="D45" s="14" t="s">
        <v>106</v>
      </c>
      <c r="E45" s="10" t="s">
        <v>107</v>
      </c>
      <c r="F45" s="14" t="s">
        <v>184</v>
      </c>
      <c r="G45" s="10" t="s">
        <v>149</v>
      </c>
      <c r="H45" s="10">
        <v>15</v>
      </c>
      <c r="I45" s="10">
        <v>1</v>
      </c>
      <c r="J45" s="12" t="s">
        <v>103</v>
      </c>
      <c r="K45" s="10" t="s">
        <v>104</v>
      </c>
      <c r="M45" s="2" t="s">
        <v>314</v>
      </c>
      <c r="N45" s="11" t="s">
        <v>98</v>
      </c>
    </row>
    <row r="46" spans="1:14" x14ac:dyDescent="0.3">
      <c r="A46" s="16" t="str">
        <f t="shared" si="1"/>
        <v>7-65230</v>
      </c>
      <c r="B46" s="13" t="s">
        <v>172</v>
      </c>
      <c r="C46" s="10" t="s">
        <v>116</v>
      </c>
      <c r="D46" s="14" t="s">
        <v>106</v>
      </c>
      <c r="E46" s="10" t="s">
        <v>189</v>
      </c>
      <c r="F46" s="14" t="s">
        <v>190</v>
      </c>
      <c r="G46" s="10" t="s">
        <v>174</v>
      </c>
      <c r="H46" s="10">
        <v>15</v>
      </c>
      <c r="I46" s="10">
        <v>1</v>
      </c>
      <c r="J46" s="12" t="s">
        <v>103</v>
      </c>
      <c r="K46" s="10" t="s">
        <v>104</v>
      </c>
      <c r="M46" s="2" t="s">
        <v>318</v>
      </c>
      <c r="N46" s="11" t="s">
        <v>51</v>
      </c>
    </row>
    <row r="47" spans="1:14" x14ac:dyDescent="0.3">
      <c r="A47" s="16" t="str">
        <f t="shared" si="1"/>
        <v>7-70825</v>
      </c>
      <c r="B47" s="13" t="s">
        <v>137</v>
      </c>
      <c r="D47" s="14" t="s">
        <v>106</v>
      </c>
      <c r="E47" s="10" t="s">
        <v>147</v>
      </c>
      <c r="F47" s="14" t="s">
        <v>191</v>
      </c>
      <c r="G47" s="10" t="s">
        <v>139</v>
      </c>
      <c r="H47" s="10">
        <v>15</v>
      </c>
      <c r="I47" s="10">
        <v>1</v>
      </c>
      <c r="J47" s="12" t="s">
        <v>103</v>
      </c>
      <c r="K47" s="10" t="s">
        <v>104</v>
      </c>
      <c r="M47" s="2" t="s">
        <v>319</v>
      </c>
      <c r="N47" s="11" t="s">
        <v>43</v>
      </c>
    </row>
    <row r="48" spans="1:14" x14ac:dyDescent="0.3">
      <c r="A48" s="16" t="str">
        <f t="shared" si="1"/>
        <v>8-2010</v>
      </c>
      <c r="B48" s="13" t="s">
        <v>105</v>
      </c>
      <c r="C48" s="10" t="s">
        <v>192</v>
      </c>
      <c r="D48" s="14" t="s">
        <v>106</v>
      </c>
      <c r="E48" s="10" t="s">
        <v>193</v>
      </c>
      <c r="F48" s="14" t="s">
        <v>194</v>
      </c>
      <c r="G48" s="10" t="s">
        <v>109</v>
      </c>
      <c r="H48" s="10">
        <v>15</v>
      </c>
      <c r="I48" s="10">
        <v>1</v>
      </c>
      <c r="J48" s="12" t="s">
        <v>103</v>
      </c>
      <c r="K48" s="10" t="s">
        <v>104</v>
      </c>
      <c r="M48" s="2" t="s">
        <v>320</v>
      </c>
      <c r="N48" s="11" t="s">
        <v>88</v>
      </c>
    </row>
    <row r="49" spans="1:14" x14ac:dyDescent="0.3">
      <c r="A49" s="16" t="str">
        <f t="shared" si="1"/>
        <v>8-2535</v>
      </c>
      <c r="B49" s="13" t="s">
        <v>105</v>
      </c>
      <c r="C49" s="10" t="s">
        <v>195</v>
      </c>
      <c r="D49" s="14" t="s">
        <v>106</v>
      </c>
      <c r="E49" s="10" t="s">
        <v>193</v>
      </c>
      <c r="F49" s="14" t="s">
        <v>196</v>
      </c>
      <c r="G49" s="10" t="s">
        <v>109</v>
      </c>
      <c r="H49" s="10">
        <v>15</v>
      </c>
      <c r="I49" s="10">
        <v>1</v>
      </c>
      <c r="J49" s="12" t="s">
        <v>103</v>
      </c>
      <c r="K49" s="10" t="s">
        <v>104</v>
      </c>
      <c r="M49" s="2" t="s">
        <v>321</v>
      </c>
      <c r="N49" s="11" t="s">
        <v>102</v>
      </c>
    </row>
    <row r="50" spans="1:14" x14ac:dyDescent="0.3">
      <c r="A50" s="16" t="str">
        <f t="shared" si="1"/>
        <v>85-40541</v>
      </c>
      <c r="B50" s="13" t="s">
        <v>137</v>
      </c>
      <c r="D50" s="14" t="s">
        <v>106</v>
      </c>
      <c r="E50" s="10" t="s">
        <v>147</v>
      </c>
      <c r="F50" s="14" t="s">
        <v>197</v>
      </c>
      <c r="G50" s="10" t="s">
        <v>139</v>
      </c>
      <c r="H50" s="10">
        <v>15</v>
      </c>
      <c r="I50" s="10">
        <v>1</v>
      </c>
      <c r="J50" s="12" t="s">
        <v>103</v>
      </c>
      <c r="K50" s="10" t="s">
        <v>104</v>
      </c>
      <c r="M50" s="2" t="s">
        <v>322</v>
      </c>
      <c r="N50" s="11" t="s">
        <v>44</v>
      </c>
    </row>
    <row r="51" spans="1:14" x14ac:dyDescent="0.3">
      <c r="A51" s="16" t="str">
        <f t="shared" si="1"/>
        <v>8-61737</v>
      </c>
      <c r="B51" s="13" t="s">
        <v>137</v>
      </c>
      <c r="D51" s="14" t="s">
        <v>106</v>
      </c>
      <c r="E51" s="10" t="s">
        <v>147</v>
      </c>
      <c r="F51" s="14" t="s">
        <v>198</v>
      </c>
      <c r="G51" s="10" t="s">
        <v>139</v>
      </c>
      <c r="H51" s="10">
        <v>15</v>
      </c>
      <c r="I51" s="10">
        <v>1</v>
      </c>
      <c r="J51" s="12" t="s">
        <v>103</v>
      </c>
      <c r="K51" s="10" t="s">
        <v>104</v>
      </c>
      <c r="M51" s="2" t="s">
        <v>323</v>
      </c>
      <c r="N51" s="11" t="s">
        <v>45</v>
      </c>
    </row>
    <row r="52" spans="1:14" x14ac:dyDescent="0.3">
      <c r="A52" s="16" t="str">
        <f t="shared" si="1"/>
        <v>8-8015</v>
      </c>
      <c r="B52" s="13" t="s">
        <v>105</v>
      </c>
      <c r="C52" s="10" t="s">
        <v>201</v>
      </c>
      <c r="D52" s="14" t="s">
        <v>106</v>
      </c>
      <c r="E52" s="10" t="s">
        <v>193</v>
      </c>
      <c r="F52" s="14" t="s">
        <v>202</v>
      </c>
      <c r="G52" s="10" t="s">
        <v>109</v>
      </c>
      <c r="H52" s="10">
        <v>15</v>
      </c>
      <c r="I52" s="10">
        <v>1</v>
      </c>
      <c r="J52" s="12" t="s">
        <v>103</v>
      </c>
      <c r="K52" s="10" t="s">
        <v>104</v>
      </c>
      <c r="M52" s="2" t="s">
        <v>325</v>
      </c>
      <c r="N52" s="11" t="s">
        <v>89</v>
      </c>
    </row>
    <row r="53" spans="1:14" x14ac:dyDescent="0.3">
      <c r="A53" s="16" t="str">
        <f t="shared" si="1"/>
        <v>9146J</v>
      </c>
      <c r="B53" s="13" t="s">
        <v>137</v>
      </c>
      <c r="D53" s="14" t="s">
        <v>106</v>
      </c>
      <c r="E53" s="10" t="s">
        <v>107</v>
      </c>
      <c r="F53" s="14" t="s">
        <v>203</v>
      </c>
      <c r="G53" s="10" t="s">
        <v>139</v>
      </c>
      <c r="H53" s="10">
        <v>15</v>
      </c>
      <c r="I53" s="10">
        <v>1</v>
      </c>
      <c r="J53" s="12" t="s">
        <v>103</v>
      </c>
      <c r="K53" s="10" t="s">
        <v>104</v>
      </c>
      <c r="M53" s="2" t="s">
        <v>326</v>
      </c>
      <c r="N53" s="11" t="s">
        <v>46</v>
      </c>
    </row>
    <row r="54" spans="1:14" x14ac:dyDescent="0.3">
      <c r="A54" s="16" t="str">
        <f t="shared" si="1"/>
        <v>9-61716</v>
      </c>
      <c r="B54" s="13" t="s">
        <v>137</v>
      </c>
      <c r="D54" s="14" t="s">
        <v>106</v>
      </c>
      <c r="E54" s="10" t="s">
        <v>107</v>
      </c>
      <c r="F54" s="14" t="s">
        <v>205</v>
      </c>
      <c r="G54" s="10" t="s">
        <v>139</v>
      </c>
      <c r="H54" s="10">
        <v>15</v>
      </c>
      <c r="I54" s="10">
        <v>1</v>
      </c>
      <c r="J54" s="12" t="s">
        <v>103</v>
      </c>
      <c r="K54" s="10" t="s">
        <v>104</v>
      </c>
      <c r="M54" s="2" t="s">
        <v>328</v>
      </c>
      <c r="N54" s="11" t="s">
        <v>48</v>
      </c>
    </row>
    <row r="55" spans="1:14" x14ac:dyDescent="0.3">
      <c r="A55" s="16" t="str">
        <f t="shared" si="1"/>
        <v>9-67847</v>
      </c>
      <c r="B55" s="13" t="s">
        <v>175</v>
      </c>
      <c r="C55" s="10" t="s">
        <v>183</v>
      </c>
      <c r="D55" s="14" t="s">
        <v>106</v>
      </c>
      <c r="E55" s="10" t="s">
        <v>107</v>
      </c>
      <c r="F55" s="14" t="s">
        <v>206</v>
      </c>
      <c r="G55" s="10" t="s">
        <v>177</v>
      </c>
      <c r="H55" s="10">
        <v>15</v>
      </c>
      <c r="I55" s="10">
        <v>1</v>
      </c>
      <c r="J55" s="12" t="s">
        <v>103</v>
      </c>
      <c r="K55" s="10" t="s">
        <v>104</v>
      </c>
      <c r="M55" s="2" t="s">
        <v>329</v>
      </c>
      <c r="N55" s="11" t="s">
        <v>49</v>
      </c>
    </row>
    <row r="56" spans="1:14" x14ac:dyDescent="0.3">
      <c r="A56" s="29" t="str">
        <f t="shared" si="1"/>
        <v>N131138-3100</v>
      </c>
      <c r="B56" s="11" t="s">
        <v>387</v>
      </c>
      <c r="C56" s="14" t="s">
        <v>253</v>
      </c>
      <c r="D56" s="14" t="s">
        <v>106</v>
      </c>
      <c r="E56" s="14" t="s">
        <v>107</v>
      </c>
      <c r="F56" s="14" t="s">
        <v>516</v>
      </c>
      <c r="G56" s="14" t="s">
        <v>390</v>
      </c>
      <c r="H56" s="14" t="s">
        <v>369</v>
      </c>
      <c r="I56" s="14" t="s">
        <v>370</v>
      </c>
      <c r="J56" s="12" t="s">
        <v>589</v>
      </c>
      <c r="K56" s="14" t="s">
        <v>423</v>
      </c>
      <c r="M56" s="13" t="s">
        <v>528</v>
      </c>
      <c r="N56" s="13" t="s">
        <v>529</v>
      </c>
    </row>
    <row r="57" spans="1:14" x14ac:dyDescent="0.3">
      <c r="A57" s="13" t="s">
        <v>518</v>
      </c>
      <c r="B57" s="11" t="s">
        <v>387</v>
      </c>
      <c r="C57" s="14"/>
      <c r="D57" s="14" t="s">
        <v>106</v>
      </c>
      <c r="E57" s="14" t="s">
        <v>107</v>
      </c>
      <c r="F57" s="14" t="s">
        <v>516</v>
      </c>
      <c r="G57" s="14" t="s">
        <v>390</v>
      </c>
      <c r="H57" s="14" t="s">
        <v>369</v>
      </c>
      <c r="I57" s="14" t="s">
        <v>370</v>
      </c>
      <c r="J57" s="12" t="s">
        <v>589</v>
      </c>
      <c r="K57" s="14" t="s">
        <v>424</v>
      </c>
      <c r="L57" s="25" t="s">
        <v>529</v>
      </c>
      <c r="M57" s="13" t="s">
        <v>517</v>
      </c>
      <c r="N57" s="13" t="s">
        <v>518</v>
      </c>
    </row>
    <row r="58" spans="1:14" x14ac:dyDescent="0.3">
      <c r="A58" s="16" t="str">
        <f t="shared" ref="A58:A78" si="2">HYPERLINK(M58,N58)</f>
        <v>N135-254</v>
      </c>
      <c r="B58" s="13" t="s">
        <v>207</v>
      </c>
      <c r="D58" s="14" t="s">
        <v>106</v>
      </c>
      <c r="E58" s="10" t="s">
        <v>147</v>
      </c>
      <c r="F58" s="14" t="s">
        <v>208</v>
      </c>
      <c r="G58" s="10" t="s">
        <v>209</v>
      </c>
      <c r="H58" s="10">
        <v>15</v>
      </c>
      <c r="I58" s="10">
        <v>1</v>
      </c>
      <c r="J58" s="12" t="s">
        <v>103</v>
      </c>
      <c r="K58" s="10" t="s">
        <v>104</v>
      </c>
      <c r="M58" s="2" t="s">
        <v>330</v>
      </c>
      <c r="N58" s="11" t="s">
        <v>36</v>
      </c>
    </row>
    <row r="59" spans="1:14" x14ac:dyDescent="0.3">
      <c r="A59" s="16" t="str">
        <f t="shared" si="2"/>
        <v>N135-254FP</v>
      </c>
      <c r="B59" s="13" t="s">
        <v>210</v>
      </c>
      <c r="C59" s="10">
        <v>1350</v>
      </c>
      <c r="D59" s="14" t="s">
        <v>106</v>
      </c>
      <c r="E59" s="10" t="s">
        <v>107</v>
      </c>
      <c r="F59" s="14" t="s">
        <v>211</v>
      </c>
      <c r="G59" s="10" t="s">
        <v>209</v>
      </c>
      <c r="H59" s="10">
        <v>15</v>
      </c>
      <c r="I59" s="10">
        <v>1</v>
      </c>
      <c r="J59" s="12" t="s">
        <v>103</v>
      </c>
      <c r="K59" s="10" t="s">
        <v>104</v>
      </c>
      <c r="M59" s="2" t="s">
        <v>331</v>
      </c>
      <c r="N59" s="11" t="s">
        <v>53</v>
      </c>
    </row>
    <row r="60" spans="1:14" x14ac:dyDescent="0.3">
      <c r="A60" s="16" t="str">
        <f t="shared" si="2"/>
        <v>N20WYS44-2A</v>
      </c>
      <c r="B60" s="13" t="s">
        <v>212</v>
      </c>
      <c r="C60" s="10" t="s">
        <v>213</v>
      </c>
      <c r="D60" s="14" t="s">
        <v>106</v>
      </c>
      <c r="E60" s="10" t="s">
        <v>107</v>
      </c>
      <c r="F60" s="14" t="s">
        <v>214</v>
      </c>
      <c r="G60" s="10" t="s">
        <v>215</v>
      </c>
      <c r="H60" s="10">
        <v>15</v>
      </c>
      <c r="I60" s="10">
        <v>1</v>
      </c>
      <c r="J60" s="12" t="s">
        <v>103</v>
      </c>
      <c r="K60" s="10" t="s">
        <v>104</v>
      </c>
      <c r="M60" s="2" t="s">
        <v>332</v>
      </c>
      <c r="N60" s="11" t="s">
        <v>55</v>
      </c>
    </row>
    <row r="61" spans="1:14" x14ac:dyDescent="0.3">
      <c r="A61" s="20" t="str">
        <f t="shared" si="2"/>
        <v>N210130-1X</v>
      </c>
      <c r="B61" s="13" t="s">
        <v>216</v>
      </c>
      <c r="D61" s="14" t="s">
        <v>106</v>
      </c>
      <c r="E61" s="10" t="s">
        <v>147</v>
      </c>
      <c r="F61" s="14" t="s">
        <v>217</v>
      </c>
      <c r="G61" s="10" t="s">
        <v>218</v>
      </c>
      <c r="H61" s="10">
        <v>15</v>
      </c>
      <c r="I61" s="10">
        <v>1</v>
      </c>
      <c r="J61" s="12" t="s">
        <v>103</v>
      </c>
      <c r="K61" s="10" t="s">
        <v>104</v>
      </c>
      <c r="M61" s="2" t="s">
        <v>333</v>
      </c>
      <c r="N61" s="11" t="s">
        <v>27</v>
      </c>
    </row>
    <row r="62" spans="1:14" x14ac:dyDescent="0.3">
      <c r="A62" s="20" t="str">
        <f t="shared" si="2"/>
        <v>N210144-1X</v>
      </c>
      <c r="B62" s="13" t="s">
        <v>216</v>
      </c>
      <c r="D62" s="14" t="s">
        <v>106</v>
      </c>
      <c r="E62" s="10" t="s">
        <v>147</v>
      </c>
      <c r="F62" s="14" t="s">
        <v>219</v>
      </c>
      <c r="G62" s="10" t="s">
        <v>218</v>
      </c>
      <c r="H62" s="10">
        <v>15</v>
      </c>
      <c r="I62" s="10">
        <v>1</v>
      </c>
      <c r="J62" s="12" t="s">
        <v>103</v>
      </c>
      <c r="K62" s="10" t="s">
        <v>104</v>
      </c>
      <c r="M62" s="2" t="s">
        <v>334</v>
      </c>
      <c r="N62" s="11" t="s">
        <v>28</v>
      </c>
    </row>
    <row r="63" spans="1:14" x14ac:dyDescent="0.3">
      <c r="A63" s="20" t="str">
        <f t="shared" si="2"/>
        <v>N2-1-1323-6</v>
      </c>
      <c r="B63" s="13" t="s">
        <v>221</v>
      </c>
      <c r="C63" s="10">
        <v>1310</v>
      </c>
      <c r="D63" s="14" t="s">
        <v>106</v>
      </c>
      <c r="E63" s="10" t="s">
        <v>147</v>
      </c>
      <c r="F63" s="14" t="s">
        <v>222</v>
      </c>
      <c r="G63" s="10" t="s">
        <v>223</v>
      </c>
      <c r="H63" s="10">
        <v>15</v>
      </c>
      <c r="I63" s="10">
        <v>1</v>
      </c>
      <c r="J63" s="12" t="s">
        <v>103</v>
      </c>
      <c r="K63" s="10" t="s">
        <v>104</v>
      </c>
      <c r="M63" s="2" t="s">
        <v>336</v>
      </c>
      <c r="N63" s="11" t="s">
        <v>65</v>
      </c>
    </row>
    <row r="64" spans="1:14" x14ac:dyDescent="0.3">
      <c r="A64" s="20" t="str">
        <f t="shared" si="2"/>
        <v>N2-1-1323-8</v>
      </c>
      <c r="B64" s="13" t="s">
        <v>221</v>
      </c>
      <c r="C64" s="10">
        <v>1310</v>
      </c>
      <c r="D64" s="14" t="s">
        <v>106</v>
      </c>
      <c r="E64" s="10" t="s">
        <v>147</v>
      </c>
      <c r="F64" s="14" t="s">
        <v>224</v>
      </c>
      <c r="G64" s="10" t="s">
        <v>223</v>
      </c>
      <c r="H64" s="10">
        <v>15</v>
      </c>
      <c r="I64" s="10">
        <v>1</v>
      </c>
      <c r="J64" s="12" t="s">
        <v>103</v>
      </c>
      <c r="K64" s="10" t="s">
        <v>104</v>
      </c>
      <c r="M64" s="2" t="s">
        <v>337</v>
      </c>
      <c r="N64" s="11" t="s">
        <v>66</v>
      </c>
    </row>
    <row r="65" spans="1:14" x14ac:dyDescent="0.3">
      <c r="A65" s="20" t="str">
        <f t="shared" si="2"/>
        <v>N212801</v>
      </c>
      <c r="B65" s="13" t="s">
        <v>216</v>
      </c>
      <c r="D65" s="14" t="s">
        <v>106</v>
      </c>
      <c r="E65" s="10" t="s">
        <v>147</v>
      </c>
      <c r="F65" s="14" t="s">
        <v>225</v>
      </c>
      <c r="G65" s="10" t="s">
        <v>218</v>
      </c>
      <c r="H65" s="10">
        <v>15</v>
      </c>
      <c r="I65" s="10">
        <v>1</v>
      </c>
      <c r="J65" s="12" t="s">
        <v>103</v>
      </c>
      <c r="K65" s="10" t="s">
        <v>104</v>
      </c>
      <c r="M65" s="2" t="s">
        <v>338</v>
      </c>
      <c r="N65" s="11" t="s">
        <v>30</v>
      </c>
    </row>
    <row r="66" spans="1:14" x14ac:dyDescent="0.3">
      <c r="A66" s="20" t="str">
        <f t="shared" si="2"/>
        <v>N212802</v>
      </c>
      <c r="B66" s="13" t="s">
        <v>216</v>
      </c>
      <c r="D66" s="14" t="s">
        <v>106</v>
      </c>
      <c r="E66" s="10" t="s">
        <v>147</v>
      </c>
      <c r="F66" s="14" t="s">
        <v>226</v>
      </c>
      <c r="G66" s="10" t="s">
        <v>218</v>
      </c>
      <c r="H66" s="10">
        <v>15</v>
      </c>
      <c r="I66" s="10">
        <v>1</v>
      </c>
      <c r="J66" s="12" t="s">
        <v>103</v>
      </c>
      <c r="K66" s="10" t="s">
        <v>104</v>
      </c>
      <c r="M66" s="2" t="s">
        <v>339</v>
      </c>
      <c r="N66" s="11" t="s">
        <v>31</v>
      </c>
    </row>
    <row r="67" spans="1:14" x14ac:dyDescent="0.3">
      <c r="A67" s="20" t="str">
        <f t="shared" si="2"/>
        <v>N214201</v>
      </c>
      <c r="B67" s="13" t="s">
        <v>216</v>
      </c>
      <c r="D67" s="14" t="s">
        <v>106</v>
      </c>
      <c r="E67" s="10" t="s">
        <v>147</v>
      </c>
      <c r="F67" s="14" t="s">
        <v>227</v>
      </c>
      <c r="G67" s="10" t="s">
        <v>218</v>
      </c>
      <c r="H67" s="10">
        <v>15</v>
      </c>
      <c r="I67" s="10">
        <v>1</v>
      </c>
      <c r="J67" s="12" t="s">
        <v>103</v>
      </c>
      <c r="K67" s="10" t="s">
        <v>104</v>
      </c>
      <c r="M67" s="2" t="s">
        <v>340</v>
      </c>
      <c r="N67" s="11" t="s">
        <v>32</v>
      </c>
    </row>
    <row r="68" spans="1:14" x14ac:dyDescent="0.3">
      <c r="A68" s="20" t="str">
        <f t="shared" si="2"/>
        <v>N214826</v>
      </c>
      <c r="B68" s="13" t="s">
        <v>216</v>
      </c>
      <c r="D68" s="14" t="s">
        <v>106</v>
      </c>
      <c r="E68" s="10" t="s">
        <v>107</v>
      </c>
      <c r="F68" s="14" t="s">
        <v>228</v>
      </c>
      <c r="G68" s="10" t="s">
        <v>218</v>
      </c>
      <c r="H68" s="10">
        <v>15</v>
      </c>
      <c r="I68" s="10">
        <v>1</v>
      </c>
      <c r="J68" s="12" t="s">
        <v>103</v>
      </c>
      <c r="K68" s="10" t="s">
        <v>104</v>
      </c>
      <c r="M68" s="2" t="s">
        <v>341</v>
      </c>
      <c r="N68" s="11" t="s">
        <v>33</v>
      </c>
    </row>
    <row r="69" spans="1:14" x14ac:dyDescent="0.3">
      <c r="A69" s="20" t="str">
        <f t="shared" si="2"/>
        <v>N217001</v>
      </c>
      <c r="B69" s="13" t="s">
        <v>216</v>
      </c>
      <c r="D69" s="14" t="s">
        <v>106</v>
      </c>
      <c r="E69" s="10" t="s">
        <v>147</v>
      </c>
      <c r="F69" s="14" t="s">
        <v>229</v>
      </c>
      <c r="G69" s="10" t="s">
        <v>218</v>
      </c>
      <c r="H69" s="10">
        <v>15</v>
      </c>
      <c r="I69" s="10">
        <v>1</v>
      </c>
      <c r="J69" s="12" t="s">
        <v>103</v>
      </c>
      <c r="K69" s="10" t="s">
        <v>104</v>
      </c>
      <c r="M69" s="2" t="s">
        <v>342</v>
      </c>
      <c r="N69" s="11" t="s">
        <v>34</v>
      </c>
    </row>
    <row r="70" spans="1:14" x14ac:dyDescent="0.3">
      <c r="A70" s="20" t="str">
        <f t="shared" si="2"/>
        <v>N2-2-392</v>
      </c>
      <c r="B70" s="13" t="s">
        <v>230</v>
      </c>
      <c r="C70" s="10">
        <v>1310</v>
      </c>
      <c r="D70" s="14" t="s">
        <v>106</v>
      </c>
      <c r="E70" s="10" t="s">
        <v>107</v>
      </c>
      <c r="F70" s="14" t="s">
        <v>231</v>
      </c>
      <c r="G70" s="10" t="s">
        <v>232</v>
      </c>
      <c r="H70" s="10">
        <v>15</v>
      </c>
      <c r="I70" s="10">
        <v>1</v>
      </c>
      <c r="J70" s="12" t="s">
        <v>103</v>
      </c>
      <c r="K70" s="10" t="s">
        <v>104</v>
      </c>
      <c r="M70" s="2" t="s">
        <v>343</v>
      </c>
      <c r="N70" s="11" t="s">
        <v>59</v>
      </c>
    </row>
    <row r="71" spans="1:14" x14ac:dyDescent="0.3">
      <c r="A71" s="20" t="str">
        <f t="shared" si="2"/>
        <v>N2-28-2117X</v>
      </c>
      <c r="B71" s="13" t="s">
        <v>233</v>
      </c>
      <c r="C71" s="10">
        <v>1330</v>
      </c>
      <c r="D71" s="14" t="s">
        <v>106</v>
      </c>
      <c r="E71" s="10" t="s">
        <v>107</v>
      </c>
      <c r="F71" s="14" t="s">
        <v>234</v>
      </c>
      <c r="G71" s="10" t="s">
        <v>235</v>
      </c>
      <c r="H71" s="10">
        <v>15</v>
      </c>
      <c r="I71" s="10">
        <v>1</v>
      </c>
      <c r="J71" s="12" t="s">
        <v>103</v>
      </c>
      <c r="K71" s="10" t="s">
        <v>104</v>
      </c>
      <c r="M71" s="2" t="s">
        <v>344</v>
      </c>
      <c r="N71" s="11" t="s">
        <v>22</v>
      </c>
    </row>
    <row r="72" spans="1:14" x14ac:dyDescent="0.3">
      <c r="A72" s="20" t="str">
        <f t="shared" si="2"/>
        <v>N2-28-2157X</v>
      </c>
      <c r="B72" s="13" t="s">
        <v>233</v>
      </c>
      <c r="C72" s="10">
        <v>1330</v>
      </c>
      <c r="D72" s="14" t="s">
        <v>106</v>
      </c>
      <c r="E72" s="10" t="s">
        <v>107</v>
      </c>
      <c r="F72" s="14" t="s">
        <v>236</v>
      </c>
      <c r="G72" s="10" t="s">
        <v>235</v>
      </c>
      <c r="H72" s="10">
        <v>15</v>
      </c>
      <c r="I72" s="10">
        <v>1</v>
      </c>
      <c r="J72" s="12" t="s">
        <v>103</v>
      </c>
      <c r="K72" s="10" t="s">
        <v>104</v>
      </c>
      <c r="M72" s="2" t="s">
        <v>345</v>
      </c>
      <c r="N72" s="11" t="s">
        <v>23</v>
      </c>
    </row>
    <row r="73" spans="1:14" x14ac:dyDescent="0.3">
      <c r="A73" s="20" t="str">
        <f t="shared" si="2"/>
        <v>N2-28-2747X</v>
      </c>
      <c r="B73" s="13" t="s">
        <v>233</v>
      </c>
      <c r="C73" s="10">
        <v>1310</v>
      </c>
      <c r="D73" s="14" t="s">
        <v>106</v>
      </c>
      <c r="E73" s="10" t="s">
        <v>107</v>
      </c>
      <c r="F73" s="14" t="s">
        <v>237</v>
      </c>
      <c r="G73" s="10" t="s">
        <v>235</v>
      </c>
      <c r="H73" s="10">
        <v>15</v>
      </c>
      <c r="I73" s="10">
        <v>1</v>
      </c>
      <c r="J73" s="12" t="s">
        <v>103</v>
      </c>
      <c r="K73" s="10" t="s">
        <v>104</v>
      </c>
      <c r="M73" s="2" t="s">
        <v>346</v>
      </c>
      <c r="N73" s="11" t="s">
        <v>24</v>
      </c>
    </row>
    <row r="74" spans="1:14" x14ac:dyDescent="0.3">
      <c r="A74" s="30" t="str">
        <f t="shared" si="2"/>
        <v>N2-28-3087X</v>
      </c>
      <c r="B74" s="2" t="s">
        <v>233</v>
      </c>
      <c r="C74" s="10">
        <v>1310</v>
      </c>
      <c r="D74" s="10" t="s">
        <v>106</v>
      </c>
      <c r="E74" s="10" t="s">
        <v>107</v>
      </c>
      <c r="F74" s="11" t="s">
        <v>605</v>
      </c>
      <c r="G74" s="10" t="s">
        <v>235</v>
      </c>
      <c r="H74" s="10">
        <v>15</v>
      </c>
      <c r="I74" s="10">
        <v>1</v>
      </c>
      <c r="J74" s="12" t="s">
        <v>103</v>
      </c>
      <c r="K74" s="10" t="s">
        <v>104</v>
      </c>
      <c r="M74" s="2" t="s">
        <v>606</v>
      </c>
      <c r="N74" s="2" t="s">
        <v>511</v>
      </c>
    </row>
    <row r="75" spans="1:14" x14ac:dyDescent="0.3">
      <c r="A75" s="20" t="str">
        <f t="shared" si="2"/>
        <v>N2-2-JL01</v>
      </c>
      <c r="B75" s="13" t="s">
        <v>230</v>
      </c>
      <c r="C75" s="10">
        <v>1310</v>
      </c>
      <c r="D75" s="14" t="s">
        <v>106</v>
      </c>
      <c r="E75" s="10" t="s">
        <v>107</v>
      </c>
      <c r="F75" s="14" t="s">
        <v>238</v>
      </c>
      <c r="G75" s="10" t="s">
        <v>232</v>
      </c>
      <c r="H75" s="10">
        <v>15</v>
      </c>
      <c r="I75" s="10">
        <v>1</v>
      </c>
      <c r="J75" s="12" t="s">
        <v>103</v>
      </c>
      <c r="K75" s="10" t="s">
        <v>104</v>
      </c>
      <c r="M75" s="2" t="s">
        <v>347</v>
      </c>
      <c r="N75" s="11" t="s">
        <v>60</v>
      </c>
    </row>
    <row r="76" spans="1:14" x14ac:dyDescent="0.3">
      <c r="A76" s="20" t="str">
        <f t="shared" si="2"/>
        <v>N2-3-8051KX</v>
      </c>
      <c r="B76" s="13" t="s">
        <v>239</v>
      </c>
      <c r="C76" s="10">
        <v>1330</v>
      </c>
      <c r="D76" s="14" t="s">
        <v>106</v>
      </c>
      <c r="E76" s="10" t="s">
        <v>189</v>
      </c>
      <c r="F76" s="14" t="s">
        <v>240</v>
      </c>
      <c r="G76" s="10" t="s">
        <v>241</v>
      </c>
      <c r="H76" s="10">
        <v>15</v>
      </c>
      <c r="I76" s="10">
        <v>1</v>
      </c>
      <c r="J76" s="12" t="s">
        <v>103</v>
      </c>
      <c r="K76" s="10" t="s">
        <v>104</v>
      </c>
      <c r="M76" s="2" t="s">
        <v>348</v>
      </c>
      <c r="N76" s="11" t="s">
        <v>75</v>
      </c>
    </row>
    <row r="77" spans="1:14" x14ac:dyDescent="0.3">
      <c r="A77" s="20" t="str">
        <f t="shared" si="2"/>
        <v>N3-1-1023-10</v>
      </c>
      <c r="B77" s="13" t="s">
        <v>221</v>
      </c>
      <c r="C77" s="10" t="s">
        <v>242</v>
      </c>
      <c r="D77" s="14" t="s">
        <v>106</v>
      </c>
      <c r="E77" s="10" t="s">
        <v>189</v>
      </c>
      <c r="F77" s="14" t="s">
        <v>243</v>
      </c>
      <c r="G77" s="10" t="s">
        <v>223</v>
      </c>
      <c r="H77" s="10">
        <v>15</v>
      </c>
      <c r="I77" s="10">
        <v>1</v>
      </c>
      <c r="J77" s="12" t="s">
        <v>103</v>
      </c>
      <c r="K77" s="10" t="s">
        <v>104</v>
      </c>
      <c r="M77" s="2" t="s">
        <v>349</v>
      </c>
      <c r="N77" s="11" t="s">
        <v>67</v>
      </c>
    </row>
    <row r="78" spans="1:14" x14ac:dyDescent="0.3">
      <c r="A78" s="20" t="str">
        <f t="shared" si="2"/>
        <v>N3-23-9168KX</v>
      </c>
      <c r="B78" s="13" t="s">
        <v>244</v>
      </c>
      <c r="C78" s="10">
        <v>1350</v>
      </c>
      <c r="D78" s="14" t="s">
        <v>106</v>
      </c>
      <c r="E78" s="10" t="s">
        <v>107</v>
      </c>
      <c r="F78" s="14" t="s">
        <v>245</v>
      </c>
      <c r="G78" s="10" t="s">
        <v>246</v>
      </c>
      <c r="H78" s="10">
        <v>15</v>
      </c>
      <c r="I78" s="10">
        <v>1</v>
      </c>
      <c r="J78" s="12" t="s">
        <v>103</v>
      </c>
      <c r="K78" s="10" t="s">
        <v>104</v>
      </c>
      <c r="M78" s="2" t="s">
        <v>350</v>
      </c>
      <c r="N78" s="11" t="s">
        <v>35</v>
      </c>
    </row>
    <row r="79" spans="1:14" x14ac:dyDescent="0.3">
      <c r="A79" s="13" t="s">
        <v>35</v>
      </c>
      <c r="B79" s="11" t="s">
        <v>244</v>
      </c>
      <c r="C79" s="14" t="s">
        <v>386</v>
      </c>
      <c r="D79" s="14" t="s">
        <v>106</v>
      </c>
      <c r="E79" s="14" t="s">
        <v>107</v>
      </c>
      <c r="F79" s="14" t="s">
        <v>245</v>
      </c>
      <c r="G79" s="14" t="s">
        <v>246</v>
      </c>
      <c r="H79" s="14" t="s">
        <v>369</v>
      </c>
      <c r="I79" s="14" t="s">
        <v>370</v>
      </c>
      <c r="K79" s="14" t="s">
        <v>422</v>
      </c>
      <c r="M79" s="13" t="s">
        <v>350</v>
      </c>
      <c r="N79" s="13" t="s">
        <v>35</v>
      </c>
    </row>
    <row r="80" spans="1:14" x14ac:dyDescent="0.3">
      <c r="A80" s="20" t="str">
        <f t="shared" ref="A80:A91" si="3">HYPERLINK(M80,N80)</f>
        <v>N3-4-FD03</v>
      </c>
      <c r="B80" s="13" t="s">
        <v>212</v>
      </c>
      <c r="C80" s="10">
        <v>1350</v>
      </c>
      <c r="D80" s="14" t="s">
        <v>106</v>
      </c>
      <c r="E80" s="10" t="s">
        <v>247</v>
      </c>
      <c r="F80" s="14" t="s">
        <v>248</v>
      </c>
      <c r="G80" s="10" t="s">
        <v>215</v>
      </c>
      <c r="H80" s="10">
        <v>15</v>
      </c>
      <c r="I80" s="10">
        <v>1</v>
      </c>
      <c r="J80" s="12" t="s">
        <v>103</v>
      </c>
      <c r="K80" s="10" t="s">
        <v>104</v>
      </c>
      <c r="M80" s="2" t="s">
        <v>351</v>
      </c>
      <c r="N80" s="11" t="s">
        <v>56</v>
      </c>
    </row>
    <row r="81" spans="1:14" x14ac:dyDescent="0.3">
      <c r="A81" s="20" t="str">
        <f t="shared" si="3"/>
        <v>N3-4-JL03-1X</v>
      </c>
      <c r="B81" s="13" t="s">
        <v>249</v>
      </c>
      <c r="C81" s="10" t="s">
        <v>250</v>
      </c>
      <c r="D81" s="14" t="s">
        <v>106</v>
      </c>
      <c r="E81" s="10" t="s">
        <v>247</v>
      </c>
      <c r="F81" s="14" t="s">
        <v>251</v>
      </c>
      <c r="G81" s="10" t="s">
        <v>215</v>
      </c>
      <c r="H81" s="10">
        <v>15</v>
      </c>
      <c r="I81" s="10">
        <v>1</v>
      </c>
      <c r="J81" s="12" t="s">
        <v>103</v>
      </c>
      <c r="K81" s="10" t="s">
        <v>104</v>
      </c>
      <c r="M81" s="2" t="s">
        <v>352</v>
      </c>
      <c r="N81" s="11" t="s">
        <v>58</v>
      </c>
    </row>
    <row r="82" spans="1:14" x14ac:dyDescent="0.3">
      <c r="A82" s="20" t="str">
        <f t="shared" si="3"/>
        <v>N3R-28-021</v>
      </c>
      <c r="B82" s="13" t="s">
        <v>252</v>
      </c>
      <c r="C82" s="10" t="s">
        <v>253</v>
      </c>
      <c r="D82" s="14" t="s">
        <v>106</v>
      </c>
      <c r="E82" s="10" t="s">
        <v>147</v>
      </c>
      <c r="F82" s="14" t="s">
        <v>254</v>
      </c>
      <c r="G82" s="10" t="s">
        <v>255</v>
      </c>
      <c r="H82" s="10">
        <v>15</v>
      </c>
      <c r="I82" s="10">
        <v>1</v>
      </c>
      <c r="J82" s="12" t="s">
        <v>103</v>
      </c>
      <c r="K82" s="10" t="s">
        <v>104</v>
      </c>
      <c r="M82" s="2" t="s">
        <v>353</v>
      </c>
      <c r="N82" s="11" t="s">
        <v>80</v>
      </c>
    </row>
    <row r="83" spans="1:14" x14ac:dyDescent="0.3">
      <c r="A83" s="20" t="str">
        <f t="shared" si="3"/>
        <v>N3R-28-325</v>
      </c>
      <c r="B83" s="13" t="s">
        <v>252</v>
      </c>
      <c r="C83" s="10" t="s">
        <v>253</v>
      </c>
      <c r="D83" s="14" t="s">
        <v>106</v>
      </c>
      <c r="E83" s="10" t="s">
        <v>107</v>
      </c>
      <c r="F83" s="14" t="s">
        <v>256</v>
      </c>
      <c r="G83" s="10" t="s">
        <v>255</v>
      </c>
      <c r="H83" s="10">
        <v>15</v>
      </c>
      <c r="I83" s="10">
        <v>1</v>
      </c>
      <c r="J83" s="12" t="s">
        <v>103</v>
      </c>
      <c r="K83" s="10" t="s">
        <v>104</v>
      </c>
      <c r="M83" s="2" t="s">
        <v>354</v>
      </c>
      <c r="N83" s="11" t="s">
        <v>81</v>
      </c>
    </row>
    <row r="84" spans="1:14" x14ac:dyDescent="0.3">
      <c r="A84" s="20" t="str">
        <f t="shared" si="3"/>
        <v>N4-1-1133-13</v>
      </c>
      <c r="B84" s="13" t="s">
        <v>221</v>
      </c>
      <c r="C84" s="10" t="s">
        <v>257</v>
      </c>
      <c r="D84" s="14" t="s">
        <v>106</v>
      </c>
      <c r="E84" s="10" t="s">
        <v>189</v>
      </c>
      <c r="F84" s="14" t="s">
        <v>258</v>
      </c>
      <c r="G84" s="10" t="s">
        <v>223</v>
      </c>
      <c r="H84" s="10">
        <v>15</v>
      </c>
      <c r="I84" s="10">
        <v>1</v>
      </c>
      <c r="J84" s="12" t="s">
        <v>103</v>
      </c>
      <c r="K84" s="10" t="s">
        <v>104</v>
      </c>
      <c r="M84" s="2" t="s">
        <v>355</v>
      </c>
      <c r="N84" s="11" t="s">
        <v>68</v>
      </c>
    </row>
    <row r="85" spans="1:14" x14ac:dyDescent="0.3">
      <c r="A85" s="20" t="str">
        <f t="shared" si="3"/>
        <v>N4-1-1133-4</v>
      </c>
      <c r="B85" s="13" t="s">
        <v>221</v>
      </c>
      <c r="C85" s="10" t="s">
        <v>257</v>
      </c>
      <c r="D85" s="14" t="s">
        <v>106</v>
      </c>
      <c r="E85" s="10" t="s">
        <v>147</v>
      </c>
      <c r="F85" s="14" t="s">
        <v>259</v>
      </c>
      <c r="G85" s="10" t="s">
        <v>223</v>
      </c>
      <c r="H85" s="10">
        <v>15</v>
      </c>
      <c r="I85" s="10">
        <v>1</v>
      </c>
      <c r="J85" s="12" t="s">
        <v>103</v>
      </c>
      <c r="K85" s="10" t="s">
        <v>104</v>
      </c>
      <c r="M85" s="2" t="s">
        <v>356</v>
      </c>
      <c r="N85" s="11" t="s">
        <v>69</v>
      </c>
    </row>
    <row r="86" spans="1:14" x14ac:dyDescent="0.3">
      <c r="A86" s="20" t="str">
        <f t="shared" si="3"/>
        <v>N5-1-873-4</v>
      </c>
      <c r="B86" s="13" t="s">
        <v>221</v>
      </c>
      <c r="C86" s="10">
        <v>1610</v>
      </c>
      <c r="D86" s="14" t="s">
        <v>106</v>
      </c>
      <c r="E86" s="10" t="s">
        <v>147</v>
      </c>
      <c r="F86" s="14" t="s">
        <v>260</v>
      </c>
      <c r="G86" s="10" t="s">
        <v>223</v>
      </c>
      <c r="H86" s="10">
        <v>15</v>
      </c>
      <c r="I86" s="10">
        <v>1</v>
      </c>
      <c r="J86" s="12" t="s">
        <v>103</v>
      </c>
      <c r="K86" s="10" t="s">
        <v>104</v>
      </c>
      <c r="M86" s="2" t="s">
        <v>357</v>
      </c>
      <c r="N86" s="11" t="s">
        <v>70</v>
      </c>
    </row>
    <row r="87" spans="1:14" x14ac:dyDescent="0.3">
      <c r="A87" s="30" t="str">
        <f t="shared" si="3"/>
        <v>N6.3-4-791X</v>
      </c>
      <c r="B87" s="2" t="s">
        <v>607</v>
      </c>
      <c r="C87" s="10">
        <v>1760</v>
      </c>
      <c r="D87" s="10" t="s">
        <v>106</v>
      </c>
      <c r="E87" s="10" t="s">
        <v>107</v>
      </c>
      <c r="F87" s="11" t="s">
        <v>608</v>
      </c>
      <c r="G87" s="10" t="s">
        <v>215</v>
      </c>
      <c r="H87" s="10">
        <v>15</v>
      </c>
      <c r="I87" s="10">
        <v>1</v>
      </c>
      <c r="J87" s="12" t="s">
        <v>103</v>
      </c>
      <c r="K87" s="10" t="s">
        <v>104</v>
      </c>
      <c r="M87" s="2" t="s">
        <v>609</v>
      </c>
      <c r="N87" s="2" t="s">
        <v>512</v>
      </c>
    </row>
    <row r="88" spans="1:14" x14ac:dyDescent="0.3">
      <c r="A88" s="30" t="str">
        <f t="shared" si="3"/>
        <v>N6.5-1-533-7</v>
      </c>
      <c r="B88" s="2" t="s">
        <v>221</v>
      </c>
      <c r="C88" s="10">
        <v>1810</v>
      </c>
      <c r="D88" s="10" t="s">
        <v>106</v>
      </c>
      <c r="E88" s="10" t="s">
        <v>189</v>
      </c>
      <c r="F88" s="11" t="s">
        <v>610</v>
      </c>
      <c r="G88" s="10" t="s">
        <v>223</v>
      </c>
      <c r="H88" s="10">
        <v>15</v>
      </c>
      <c r="I88" s="10">
        <v>1</v>
      </c>
      <c r="J88" s="12" t="s">
        <v>103</v>
      </c>
      <c r="K88" s="10" t="s">
        <v>104</v>
      </c>
      <c r="M88" s="2" t="s">
        <v>611</v>
      </c>
      <c r="N88" s="2" t="s">
        <v>513</v>
      </c>
    </row>
    <row r="89" spans="1:14" x14ac:dyDescent="0.3">
      <c r="A89" s="20" t="str">
        <f t="shared" si="3"/>
        <v>N6.5-4-3281-1X</v>
      </c>
      <c r="B89" s="13" t="s">
        <v>261</v>
      </c>
      <c r="C89" s="10" t="s">
        <v>262</v>
      </c>
      <c r="D89" s="14" t="s">
        <v>106</v>
      </c>
      <c r="E89" s="10" t="s">
        <v>247</v>
      </c>
      <c r="F89" s="14" t="s">
        <v>263</v>
      </c>
      <c r="G89" s="10" t="s">
        <v>215</v>
      </c>
      <c r="H89" s="10">
        <v>15</v>
      </c>
      <c r="I89" s="10">
        <v>1</v>
      </c>
      <c r="J89" s="12" t="s">
        <v>103</v>
      </c>
      <c r="K89" s="10" t="s">
        <v>104</v>
      </c>
      <c r="M89" s="2" t="s">
        <v>358</v>
      </c>
      <c r="N89" s="11" t="s">
        <v>57</v>
      </c>
    </row>
    <row r="90" spans="1:14" x14ac:dyDescent="0.3">
      <c r="A90" s="20" t="str">
        <f t="shared" si="3"/>
        <v>N6-1-1253-8</v>
      </c>
      <c r="B90" s="13" t="s">
        <v>221</v>
      </c>
      <c r="C90" s="10">
        <v>1710</v>
      </c>
      <c r="D90" s="14" t="s">
        <v>106</v>
      </c>
      <c r="E90" s="10" t="s">
        <v>189</v>
      </c>
      <c r="F90" s="14" t="s">
        <v>264</v>
      </c>
      <c r="G90" s="10" t="s">
        <v>223</v>
      </c>
      <c r="H90" s="10">
        <v>15</v>
      </c>
      <c r="I90" s="10">
        <v>1</v>
      </c>
      <c r="J90" s="12" t="s">
        <v>103</v>
      </c>
      <c r="K90" s="10" t="s">
        <v>104</v>
      </c>
      <c r="M90" s="2" t="s">
        <v>359</v>
      </c>
      <c r="N90" s="11" t="s">
        <v>71</v>
      </c>
    </row>
    <row r="91" spans="1:14" x14ac:dyDescent="0.3">
      <c r="A91" s="29" t="str">
        <f t="shared" si="3"/>
        <v>N909363G-3100</v>
      </c>
      <c r="B91" s="11" t="s">
        <v>387</v>
      </c>
      <c r="C91" s="14" t="s">
        <v>372</v>
      </c>
      <c r="D91" s="14" t="s">
        <v>378</v>
      </c>
      <c r="E91" s="14" t="s">
        <v>107</v>
      </c>
      <c r="F91" s="14" t="s">
        <v>519</v>
      </c>
      <c r="G91" s="14" t="s">
        <v>390</v>
      </c>
      <c r="H91" s="14" t="s">
        <v>369</v>
      </c>
      <c r="I91" s="14" t="s">
        <v>370</v>
      </c>
      <c r="J91" s="12" t="s">
        <v>589</v>
      </c>
      <c r="K91" s="14" t="s">
        <v>423</v>
      </c>
      <c r="M91" s="13" t="s">
        <v>530</v>
      </c>
      <c r="N91" s="13" t="s">
        <v>531</v>
      </c>
    </row>
    <row r="92" spans="1:14" x14ac:dyDescent="0.3">
      <c r="A92" s="13" t="s">
        <v>521</v>
      </c>
      <c r="B92" s="11" t="s">
        <v>387</v>
      </c>
      <c r="C92" s="14"/>
      <c r="D92" s="14" t="s">
        <v>378</v>
      </c>
      <c r="E92" s="14" t="s">
        <v>107</v>
      </c>
      <c r="F92" s="14" t="s">
        <v>519</v>
      </c>
      <c r="G92" s="14" t="s">
        <v>390</v>
      </c>
      <c r="H92" s="14" t="s">
        <v>369</v>
      </c>
      <c r="I92" s="14" t="s">
        <v>370</v>
      </c>
      <c r="J92" s="12" t="s">
        <v>589</v>
      </c>
      <c r="K92" s="14" t="s">
        <v>424</v>
      </c>
      <c r="L92" s="17" t="s">
        <v>531</v>
      </c>
      <c r="M92" s="13" t="s">
        <v>520</v>
      </c>
      <c r="N92" s="13" t="s">
        <v>521</v>
      </c>
    </row>
    <row r="93" spans="1:14" x14ac:dyDescent="0.3">
      <c r="A93" s="29" t="str">
        <f>HYPERLINK(M93,N93)</f>
        <v>N911818-3100</v>
      </c>
      <c r="B93" s="11" t="s">
        <v>387</v>
      </c>
      <c r="C93" s="14" t="s">
        <v>13</v>
      </c>
      <c r="D93" s="14" t="s">
        <v>106</v>
      </c>
      <c r="E93" s="14" t="s">
        <v>107</v>
      </c>
      <c r="F93" s="14" t="s">
        <v>522</v>
      </c>
      <c r="G93" s="14" t="s">
        <v>390</v>
      </c>
      <c r="H93" s="14" t="s">
        <v>369</v>
      </c>
      <c r="I93" s="14" t="s">
        <v>370</v>
      </c>
      <c r="J93" s="12" t="s">
        <v>589</v>
      </c>
      <c r="K93" s="14" t="s">
        <v>423</v>
      </c>
      <c r="M93" s="13" t="s">
        <v>532</v>
      </c>
      <c r="N93" s="13" t="s">
        <v>533</v>
      </c>
    </row>
    <row r="94" spans="1:14" x14ac:dyDescent="0.3">
      <c r="A94" s="13" t="s">
        <v>524</v>
      </c>
      <c r="B94" s="11" t="s">
        <v>387</v>
      </c>
      <c r="C94" s="14"/>
      <c r="D94" s="14" t="s">
        <v>106</v>
      </c>
      <c r="E94" s="14" t="s">
        <v>107</v>
      </c>
      <c r="F94" s="14" t="s">
        <v>522</v>
      </c>
      <c r="G94" s="14" t="s">
        <v>390</v>
      </c>
      <c r="H94" s="14" t="s">
        <v>369</v>
      </c>
      <c r="I94" s="14" t="s">
        <v>370</v>
      </c>
      <c r="J94" s="12" t="s">
        <v>589</v>
      </c>
      <c r="K94" s="14" t="s">
        <v>424</v>
      </c>
      <c r="L94" s="17" t="s">
        <v>533</v>
      </c>
      <c r="M94" s="13" t="s">
        <v>523</v>
      </c>
      <c r="N94" s="13" t="s">
        <v>524</v>
      </c>
    </row>
    <row r="95" spans="1:14" x14ac:dyDescent="0.3">
      <c r="A95" s="29" t="str">
        <f>HYPERLINK(M95,N95)</f>
        <v>N921048G-3100</v>
      </c>
      <c r="B95" s="11" t="s">
        <v>387</v>
      </c>
      <c r="C95" s="14" t="s">
        <v>386</v>
      </c>
      <c r="D95" s="14" t="s">
        <v>378</v>
      </c>
      <c r="E95" s="14" t="s">
        <v>107</v>
      </c>
      <c r="F95" s="14" t="s">
        <v>525</v>
      </c>
      <c r="G95" s="14" t="s">
        <v>390</v>
      </c>
      <c r="H95" s="14" t="s">
        <v>369</v>
      </c>
      <c r="I95" s="14" t="s">
        <v>370</v>
      </c>
      <c r="J95" s="12" t="s">
        <v>589</v>
      </c>
      <c r="K95" s="14" t="s">
        <v>423</v>
      </c>
      <c r="M95" s="13" t="s">
        <v>534</v>
      </c>
      <c r="N95" s="13" t="s">
        <v>535</v>
      </c>
    </row>
    <row r="96" spans="1:14" x14ac:dyDescent="0.3">
      <c r="A96" s="13" t="s">
        <v>527</v>
      </c>
      <c r="B96" s="11" t="s">
        <v>387</v>
      </c>
      <c r="C96" s="14"/>
      <c r="D96" s="14" t="s">
        <v>378</v>
      </c>
      <c r="E96" s="14" t="s">
        <v>107</v>
      </c>
      <c r="F96" s="14" t="s">
        <v>525</v>
      </c>
      <c r="G96" s="14" t="s">
        <v>390</v>
      </c>
      <c r="H96" s="14" t="s">
        <v>369</v>
      </c>
      <c r="I96" s="14" t="s">
        <v>370</v>
      </c>
      <c r="J96" s="12" t="s">
        <v>589</v>
      </c>
      <c r="K96" s="14" t="s">
        <v>424</v>
      </c>
      <c r="L96" s="17" t="s">
        <v>535</v>
      </c>
      <c r="M96" s="13" t="s">
        <v>526</v>
      </c>
      <c r="N96" s="13" t="s">
        <v>527</v>
      </c>
    </row>
    <row r="97" spans="1:14" x14ac:dyDescent="0.3">
      <c r="A97" s="29" t="str">
        <f>HYPERLINK(M97,N97)</f>
        <v>N921050G-3100</v>
      </c>
      <c r="B97" s="11" t="s">
        <v>387</v>
      </c>
      <c r="C97" s="14" t="s">
        <v>536</v>
      </c>
      <c r="D97" s="14" t="s">
        <v>378</v>
      </c>
      <c r="E97" s="14" t="s">
        <v>107</v>
      </c>
      <c r="F97" s="14" t="s">
        <v>537</v>
      </c>
      <c r="G97" s="14" t="s">
        <v>390</v>
      </c>
      <c r="H97" s="14" t="s">
        <v>369</v>
      </c>
      <c r="I97" s="14" t="s">
        <v>370</v>
      </c>
      <c r="J97" s="12" t="s">
        <v>589</v>
      </c>
      <c r="K97" s="14" t="s">
        <v>423</v>
      </c>
      <c r="M97" s="13" t="s">
        <v>538</v>
      </c>
      <c r="N97" s="13" t="s">
        <v>539</v>
      </c>
    </row>
    <row r="98" spans="1:14" x14ac:dyDescent="0.3">
      <c r="A98" s="29" t="str">
        <f>HYPERLINK(M98,N98)</f>
        <v>N921050G-3103</v>
      </c>
      <c r="B98" s="11" t="s">
        <v>387</v>
      </c>
      <c r="C98" s="14" t="s">
        <v>540</v>
      </c>
      <c r="D98" s="14" t="s">
        <v>378</v>
      </c>
      <c r="E98" s="14" t="s">
        <v>107</v>
      </c>
      <c r="F98" s="14" t="s">
        <v>541</v>
      </c>
      <c r="G98" s="14" t="s">
        <v>390</v>
      </c>
      <c r="H98" s="14" t="s">
        <v>369</v>
      </c>
      <c r="I98" s="14" t="s">
        <v>370</v>
      </c>
      <c r="J98" s="12" t="s">
        <v>589</v>
      </c>
      <c r="K98" s="14" t="s">
        <v>423</v>
      </c>
      <c r="M98" s="13" t="s">
        <v>542</v>
      </c>
      <c r="N98" s="13" t="s">
        <v>543</v>
      </c>
    </row>
    <row r="99" spans="1:14" x14ac:dyDescent="0.3">
      <c r="A99" s="29" t="str">
        <f>HYPERLINK(M99,N99)</f>
        <v>N921050G-3107</v>
      </c>
      <c r="B99" s="11" t="s">
        <v>387</v>
      </c>
      <c r="C99" s="14" t="s">
        <v>386</v>
      </c>
      <c r="D99" s="14" t="s">
        <v>378</v>
      </c>
      <c r="E99" s="14" t="s">
        <v>107</v>
      </c>
      <c r="F99" s="14" t="s">
        <v>544</v>
      </c>
      <c r="G99" s="14" t="s">
        <v>390</v>
      </c>
      <c r="H99" s="14" t="s">
        <v>369</v>
      </c>
      <c r="I99" s="14" t="s">
        <v>370</v>
      </c>
      <c r="J99" s="12" t="s">
        <v>589</v>
      </c>
      <c r="K99" s="14" t="s">
        <v>423</v>
      </c>
      <c r="M99" s="13" t="s">
        <v>545</v>
      </c>
      <c r="N99" s="13" t="s">
        <v>546</v>
      </c>
    </row>
    <row r="100" spans="1:14" x14ac:dyDescent="0.3">
      <c r="A100" s="29" t="str">
        <f>HYPERLINK(M100,N100)</f>
        <v>N921050G-3110</v>
      </c>
      <c r="B100" s="11" t="s">
        <v>387</v>
      </c>
      <c r="C100" s="14" t="s">
        <v>386</v>
      </c>
      <c r="D100" s="14" t="s">
        <v>378</v>
      </c>
      <c r="E100" s="14" t="s">
        <v>107</v>
      </c>
      <c r="F100" s="14" t="s">
        <v>547</v>
      </c>
      <c r="G100" s="14" t="s">
        <v>390</v>
      </c>
      <c r="H100" s="14" t="s">
        <v>369</v>
      </c>
      <c r="I100" s="14" t="s">
        <v>370</v>
      </c>
      <c r="J100" s="12" t="s">
        <v>589</v>
      </c>
      <c r="K100" s="14" t="s">
        <v>423</v>
      </c>
      <c r="M100" s="13" t="s">
        <v>548</v>
      </c>
      <c r="N100" s="13" t="s">
        <v>549</v>
      </c>
    </row>
    <row r="101" spans="1:14" x14ac:dyDescent="0.3">
      <c r="A101" s="13" t="s">
        <v>554</v>
      </c>
      <c r="B101" s="11" t="s">
        <v>387</v>
      </c>
      <c r="C101" s="14"/>
      <c r="D101" s="14" t="s">
        <v>378</v>
      </c>
      <c r="E101" s="14" t="s">
        <v>107</v>
      </c>
      <c r="F101" s="14" t="s">
        <v>537</v>
      </c>
      <c r="G101" s="14" t="s">
        <v>390</v>
      </c>
      <c r="H101" s="14" t="s">
        <v>369</v>
      </c>
      <c r="I101" s="14" t="s">
        <v>370</v>
      </c>
      <c r="J101" s="12" t="s">
        <v>589</v>
      </c>
      <c r="K101" s="14" t="s">
        <v>424</v>
      </c>
      <c r="L101" s="17" t="s">
        <v>539</v>
      </c>
      <c r="M101" s="13" t="s">
        <v>553</v>
      </c>
      <c r="N101" s="13" t="s">
        <v>554</v>
      </c>
    </row>
    <row r="102" spans="1:14" x14ac:dyDescent="0.3">
      <c r="A102" s="13" t="s">
        <v>556</v>
      </c>
      <c r="B102" s="11" t="s">
        <v>387</v>
      </c>
      <c r="C102" s="14"/>
      <c r="D102" s="14" t="s">
        <v>378</v>
      </c>
      <c r="E102" s="14" t="s">
        <v>107</v>
      </c>
      <c r="F102" s="14" t="s">
        <v>541</v>
      </c>
      <c r="G102" s="14" t="s">
        <v>390</v>
      </c>
      <c r="H102" s="14" t="s">
        <v>369</v>
      </c>
      <c r="I102" s="14" t="s">
        <v>370</v>
      </c>
      <c r="J102" s="12" t="s">
        <v>589</v>
      </c>
      <c r="K102" s="14" t="s">
        <v>424</v>
      </c>
      <c r="L102" s="17" t="s">
        <v>543</v>
      </c>
      <c r="M102" s="13" t="s">
        <v>555</v>
      </c>
      <c r="N102" s="13" t="s">
        <v>556</v>
      </c>
    </row>
    <row r="103" spans="1:14" x14ac:dyDescent="0.3">
      <c r="A103" s="13" t="s">
        <v>558</v>
      </c>
      <c r="B103" s="11" t="s">
        <v>387</v>
      </c>
      <c r="C103" s="14"/>
      <c r="D103" s="14" t="s">
        <v>378</v>
      </c>
      <c r="E103" s="14" t="s">
        <v>107</v>
      </c>
      <c r="F103" s="14" t="s">
        <v>544</v>
      </c>
      <c r="G103" s="14" t="s">
        <v>390</v>
      </c>
      <c r="H103" s="14" t="s">
        <v>369</v>
      </c>
      <c r="I103" s="14" t="s">
        <v>370</v>
      </c>
      <c r="J103" s="12" t="s">
        <v>589</v>
      </c>
      <c r="K103" s="14" t="s">
        <v>424</v>
      </c>
      <c r="L103" s="17" t="s">
        <v>546</v>
      </c>
      <c r="M103" s="13" t="s">
        <v>557</v>
      </c>
      <c r="N103" s="13" t="s">
        <v>558</v>
      </c>
    </row>
    <row r="104" spans="1:14" x14ac:dyDescent="0.3">
      <c r="A104" s="13" t="s">
        <v>560</v>
      </c>
      <c r="B104" s="11" t="s">
        <v>387</v>
      </c>
      <c r="C104" s="14"/>
      <c r="D104" s="14" t="s">
        <v>378</v>
      </c>
      <c r="E104" s="14" t="s">
        <v>107</v>
      </c>
      <c r="F104" s="14" t="s">
        <v>547</v>
      </c>
      <c r="G104" s="14" t="s">
        <v>390</v>
      </c>
      <c r="H104" s="14" t="s">
        <v>369</v>
      </c>
      <c r="I104" s="14" t="s">
        <v>370</v>
      </c>
      <c r="J104" s="12" t="s">
        <v>589</v>
      </c>
      <c r="K104" s="14" t="s">
        <v>424</v>
      </c>
      <c r="L104" s="17" t="s">
        <v>560</v>
      </c>
      <c r="M104" s="13" t="s">
        <v>559</v>
      </c>
      <c r="N104" s="13" t="s">
        <v>560</v>
      </c>
    </row>
    <row r="105" spans="1:14" x14ac:dyDescent="0.3">
      <c r="A105" s="29" t="str">
        <f>HYPERLINK(M105,N105)</f>
        <v>N924141G-3113</v>
      </c>
      <c r="B105" s="11" t="s">
        <v>387</v>
      </c>
      <c r="C105" s="14" t="s">
        <v>414</v>
      </c>
      <c r="D105" s="14" t="s">
        <v>378</v>
      </c>
      <c r="E105" s="14" t="s">
        <v>107</v>
      </c>
      <c r="F105" s="14" t="s">
        <v>550</v>
      </c>
      <c r="G105" s="14" t="s">
        <v>390</v>
      </c>
      <c r="H105" s="14" t="s">
        <v>369</v>
      </c>
      <c r="I105" s="14" t="s">
        <v>370</v>
      </c>
      <c r="J105" s="12" t="s">
        <v>589</v>
      </c>
      <c r="K105" s="14" t="s">
        <v>423</v>
      </c>
      <c r="M105" s="13" t="s">
        <v>551</v>
      </c>
      <c r="N105" s="13" t="s">
        <v>552</v>
      </c>
    </row>
    <row r="106" spans="1:14" x14ac:dyDescent="0.3">
      <c r="A106" s="13" t="s">
        <v>562</v>
      </c>
      <c r="B106" s="11" t="s">
        <v>387</v>
      </c>
      <c r="C106" s="14"/>
      <c r="D106" s="14" t="s">
        <v>378</v>
      </c>
      <c r="E106" s="14" t="s">
        <v>107</v>
      </c>
      <c r="F106" s="14" t="s">
        <v>550</v>
      </c>
      <c r="G106" s="14" t="s">
        <v>390</v>
      </c>
      <c r="H106" s="14" t="s">
        <v>369</v>
      </c>
      <c r="I106" s="14" t="s">
        <v>370</v>
      </c>
      <c r="J106" s="12" t="s">
        <v>589</v>
      </c>
      <c r="K106" s="14" t="s">
        <v>424</v>
      </c>
      <c r="L106" s="17" t="s">
        <v>552</v>
      </c>
      <c r="M106" s="13" t="s">
        <v>561</v>
      </c>
      <c r="N106" s="13" t="s">
        <v>562</v>
      </c>
    </row>
    <row r="107" spans="1:14" x14ac:dyDescent="0.3">
      <c r="A107" s="20" t="str">
        <f>HYPERLINK(M107,N107)</f>
        <v>NPPSG-4</v>
      </c>
      <c r="B107" s="13" t="s">
        <v>495</v>
      </c>
      <c r="D107" s="14" t="s">
        <v>268</v>
      </c>
      <c r="E107" s="10" t="s">
        <v>107</v>
      </c>
      <c r="F107" s="14" t="s">
        <v>269</v>
      </c>
      <c r="G107" s="10" t="s">
        <v>270</v>
      </c>
      <c r="H107" s="10">
        <v>15</v>
      </c>
      <c r="I107" s="10">
        <v>1</v>
      </c>
      <c r="J107" s="12" t="s">
        <v>103</v>
      </c>
      <c r="K107" s="10" t="s">
        <v>104</v>
      </c>
      <c r="M107" s="2" t="s">
        <v>361</v>
      </c>
      <c r="N107" s="11" t="s">
        <v>61</v>
      </c>
    </row>
    <row r="108" spans="1:14" x14ac:dyDescent="0.3">
      <c r="A108" s="13" t="s">
        <v>566</v>
      </c>
      <c r="B108" s="11" t="s">
        <v>563</v>
      </c>
      <c r="C108" s="14" t="s">
        <v>386</v>
      </c>
      <c r="D108" s="14" t="s">
        <v>106</v>
      </c>
      <c r="E108" s="14" t="s">
        <v>107</v>
      </c>
      <c r="F108" s="14" t="s">
        <v>564</v>
      </c>
      <c r="G108" s="14" t="s">
        <v>390</v>
      </c>
      <c r="H108" s="14" t="s">
        <v>369</v>
      </c>
      <c r="I108" s="14" t="s">
        <v>370</v>
      </c>
      <c r="J108" s="12" t="s">
        <v>493</v>
      </c>
      <c r="K108" s="14" t="s">
        <v>424</v>
      </c>
      <c r="L108" s="17" t="s">
        <v>580</v>
      </c>
      <c r="M108" s="13" t="s">
        <v>565</v>
      </c>
      <c r="N108" s="13" t="s">
        <v>566</v>
      </c>
    </row>
    <row r="109" spans="1:14" x14ac:dyDescent="0.3">
      <c r="A109" s="29" t="str">
        <f>HYPERLINK(M109,N109)</f>
        <v>PK-0510GT-T8AL</v>
      </c>
      <c r="B109" s="11" t="s">
        <v>563</v>
      </c>
      <c r="C109" s="14" t="s">
        <v>386</v>
      </c>
      <c r="D109" s="14" t="s">
        <v>106</v>
      </c>
      <c r="E109" s="10" t="s">
        <v>107</v>
      </c>
      <c r="F109" s="14" t="s">
        <v>564</v>
      </c>
      <c r="G109" s="14" t="s">
        <v>390</v>
      </c>
      <c r="H109" s="14" t="s">
        <v>369</v>
      </c>
      <c r="I109" s="14" t="s">
        <v>370</v>
      </c>
      <c r="J109" s="12" t="s">
        <v>493</v>
      </c>
      <c r="K109" s="14" t="s">
        <v>423</v>
      </c>
      <c r="M109" s="13" t="s">
        <v>579</v>
      </c>
      <c r="N109" s="13" t="s">
        <v>580</v>
      </c>
    </row>
    <row r="110" spans="1:14" x14ac:dyDescent="0.3">
      <c r="A110" s="13" t="s">
        <v>569</v>
      </c>
      <c r="B110" s="11" t="s">
        <v>563</v>
      </c>
      <c r="C110" s="14" t="s">
        <v>386</v>
      </c>
      <c r="D110" s="14" t="s">
        <v>106</v>
      </c>
      <c r="E110" s="14" t="s">
        <v>107</v>
      </c>
      <c r="F110" s="14" t="s">
        <v>567</v>
      </c>
      <c r="G110" s="14" t="s">
        <v>390</v>
      </c>
      <c r="H110" s="14" t="s">
        <v>369</v>
      </c>
      <c r="I110" s="14" t="s">
        <v>370</v>
      </c>
      <c r="J110" s="12" t="s">
        <v>493</v>
      </c>
      <c r="K110" s="14" t="s">
        <v>424</v>
      </c>
      <c r="L110" s="17" t="s">
        <v>582</v>
      </c>
      <c r="M110" s="13" t="s">
        <v>568</v>
      </c>
      <c r="N110" s="13" t="s">
        <v>569</v>
      </c>
    </row>
    <row r="111" spans="1:14" x14ac:dyDescent="0.3">
      <c r="A111" s="29" t="str">
        <f>HYPERLINK(M111,N111)</f>
        <v>PK-1114GT-T8AL</v>
      </c>
      <c r="B111" s="11" t="s">
        <v>563</v>
      </c>
      <c r="C111" s="14" t="s">
        <v>386</v>
      </c>
      <c r="D111" s="14" t="s">
        <v>106</v>
      </c>
      <c r="E111" s="10" t="s">
        <v>107</v>
      </c>
      <c r="F111" s="14" t="s">
        <v>567</v>
      </c>
      <c r="G111" s="14" t="s">
        <v>390</v>
      </c>
      <c r="H111" s="14" t="s">
        <v>369</v>
      </c>
      <c r="I111" s="14" t="s">
        <v>370</v>
      </c>
      <c r="J111" s="12" t="s">
        <v>493</v>
      </c>
      <c r="K111" s="14" t="s">
        <v>423</v>
      </c>
      <c r="M111" s="13" t="s">
        <v>581</v>
      </c>
      <c r="N111" s="13" t="s">
        <v>582</v>
      </c>
    </row>
    <row r="112" spans="1:14" x14ac:dyDescent="0.3">
      <c r="A112" s="13" t="s">
        <v>572</v>
      </c>
      <c r="B112" s="11" t="s">
        <v>563</v>
      </c>
      <c r="C112" s="14" t="s">
        <v>386</v>
      </c>
      <c r="D112" s="14" t="s">
        <v>106</v>
      </c>
      <c r="E112" s="14" t="s">
        <v>107</v>
      </c>
      <c r="F112" s="14" t="s">
        <v>570</v>
      </c>
      <c r="G112" s="14" t="s">
        <v>390</v>
      </c>
      <c r="H112" s="14" t="s">
        <v>369</v>
      </c>
      <c r="I112" s="14" t="s">
        <v>370</v>
      </c>
      <c r="J112" s="12" t="s">
        <v>493</v>
      </c>
      <c r="K112" s="14" t="s">
        <v>424</v>
      </c>
      <c r="L112" s="17" t="s">
        <v>584</v>
      </c>
      <c r="M112" s="13" t="s">
        <v>571</v>
      </c>
      <c r="N112" s="13" t="s">
        <v>572</v>
      </c>
    </row>
    <row r="113" spans="1:14" x14ac:dyDescent="0.3">
      <c r="A113" s="29" t="str">
        <f>HYPERLINK(M113,N113)</f>
        <v>PK-1517GTM-T8AL</v>
      </c>
      <c r="B113" s="11" t="s">
        <v>563</v>
      </c>
      <c r="C113" s="14" t="s">
        <v>386</v>
      </c>
      <c r="D113" s="14" t="s">
        <v>106</v>
      </c>
      <c r="E113" s="10" t="s">
        <v>107</v>
      </c>
      <c r="F113" s="14" t="s">
        <v>570</v>
      </c>
      <c r="G113" s="14" t="s">
        <v>390</v>
      </c>
      <c r="H113" s="14" t="s">
        <v>369</v>
      </c>
      <c r="I113" s="14" t="s">
        <v>370</v>
      </c>
      <c r="J113" s="12" t="s">
        <v>493</v>
      </c>
      <c r="K113" s="14" t="s">
        <v>423</v>
      </c>
      <c r="M113" s="13" t="s">
        <v>583</v>
      </c>
      <c r="N113" s="13" t="s">
        <v>584</v>
      </c>
    </row>
    <row r="114" spans="1:14" x14ac:dyDescent="0.3">
      <c r="A114" s="13" t="s">
        <v>575</v>
      </c>
      <c r="B114" s="11" t="s">
        <v>563</v>
      </c>
      <c r="C114" s="14" t="s">
        <v>386</v>
      </c>
      <c r="D114" s="14" t="s">
        <v>106</v>
      </c>
      <c r="E114" s="14" t="s">
        <v>107</v>
      </c>
      <c r="F114" s="14" t="s">
        <v>573</v>
      </c>
      <c r="G114" s="14" t="s">
        <v>390</v>
      </c>
      <c r="H114" s="14" t="s">
        <v>369</v>
      </c>
      <c r="I114" s="14" t="s">
        <v>370</v>
      </c>
      <c r="J114" s="12" t="s">
        <v>493</v>
      </c>
      <c r="K114" s="14" t="s">
        <v>424</v>
      </c>
      <c r="L114" s="17" t="s">
        <v>586</v>
      </c>
      <c r="M114" s="13" t="s">
        <v>574</v>
      </c>
      <c r="N114" s="13" t="s">
        <v>575</v>
      </c>
    </row>
    <row r="115" spans="1:14" x14ac:dyDescent="0.3">
      <c r="A115" s="29" t="str">
        <f>HYPERLINK(M115,N115)</f>
        <v>PK-1520GT350-T8AL</v>
      </c>
      <c r="B115" s="11" t="s">
        <v>563</v>
      </c>
      <c r="C115" s="14" t="s">
        <v>386</v>
      </c>
      <c r="D115" s="14" t="s">
        <v>106</v>
      </c>
      <c r="E115" s="10" t="s">
        <v>107</v>
      </c>
      <c r="F115" s="14" t="s">
        <v>573</v>
      </c>
      <c r="G115" s="14" t="s">
        <v>390</v>
      </c>
      <c r="H115" s="14" t="s">
        <v>369</v>
      </c>
      <c r="I115" s="14" t="s">
        <v>370</v>
      </c>
      <c r="J115" s="12" t="s">
        <v>493</v>
      </c>
      <c r="K115" s="14" t="s">
        <v>423</v>
      </c>
      <c r="M115" s="13" t="s">
        <v>585</v>
      </c>
      <c r="N115" s="13" t="s">
        <v>586</v>
      </c>
    </row>
    <row r="116" spans="1:14" x14ac:dyDescent="0.3">
      <c r="A116" s="13" t="s">
        <v>578</v>
      </c>
      <c r="B116" s="11" t="s">
        <v>563</v>
      </c>
      <c r="C116" s="14" t="s">
        <v>386</v>
      </c>
      <c r="D116" s="14" t="s">
        <v>106</v>
      </c>
      <c r="E116" s="14" t="s">
        <v>107</v>
      </c>
      <c r="F116" s="14" t="s">
        <v>576</v>
      </c>
      <c r="G116" s="14" t="s">
        <v>390</v>
      </c>
      <c r="H116" s="14" t="s">
        <v>369</v>
      </c>
      <c r="I116" s="14" t="s">
        <v>370</v>
      </c>
      <c r="J116" s="12" t="s">
        <v>493</v>
      </c>
      <c r="K116" s="14" t="s">
        <v>424</v>
      </c>
      <c r="L116" s="17" t="s">
        <v>588</v>
      </c>
      <c r="M116" s="13" t="s">
        <v>577</v>
      </c>
      <c r="N116" s="13" t="s">
        <v>578</v>
      </c>
    </row>
    <row r="117" spans="1:14" x14ac:dyDescent="0.3">
      <c r="A117" s="29" t="str">
        <f>HYPERLINK(M117,N117)</f>
        <v>PK-1522GTA-T8AL</v>
      </c>
      <c r="B117" s="11" t="s">
        <v>563</v>
      </c>
      <c r="C117" s="14" t="s">
        <v>386</v>
      </c>
      <c r="D117" s="14" t="s">
        <v>106</v>
      </c>
      <c r="E117" s="10" t="s">
        <v>107</v>
      </c>
      <c r="F117" s="14" t="s">
        <v>576</v>
      </c>
      <c r="G117" s="14" t="s">
        <v>390</v>
      </c>
      <c r="H117" s="14" t="s">
        <v>369</v>
      </c>
      <c r="I117" s="14" t="s">
        <v>370</v>
      </c>
      <c r="J117" s="12" t="s">
        <v>493</v>
      </c>
      <c r="K117" s="14" t="s">
        <v>423</v>
      </c>
      <c r="M117" s="13" t="s">
        <v>587</v>
      </c>
      <c r="N117" s="13" t="s">
        <v>588</v>
      </c>
    </row>
    <row r="118" spans="1:14" x14ac:dyDescent="0.3">
      <c r="A118" s="20" t="str">
        <f>HYPERLINK(M118,N118)</f>
        <v>RPL-25</v>
      </c>
      <c r="B118" s="13" t="s">
        <v>121</v>
      </c>
      <c r="C118" s="10" t="s">
        <v>18</v>
      </c>
      <c r="D118" s="14" t="s">
        <v>106</v>
      </c>
      <c r="E118" s="10" t="s">
        <v>107</v>
      </c>
      <c r="F118" s="14" t="s">
        <v>272</v>
      </c>
      <c r="G118" s="10" t="s">
        <v>123</v>
      </c>
      <c r="H118" s="10">
        <v>15</v>
      </c>
      <c r="I118" s="10">
        <v>1</v>
      </c>
      <c r="J118" s="12" t="s">
        <v>103</v>
      </c>
      <c r="K118" s="10" t="s">
        <v>104</v>
      </c>
      <c r="M118" s="2" t="s">
        <v>363</v>
      </c>
      <c r="N118" s="11" t="s">
        <v>18</v>
      </c>
    </row>
    <row r="119" spans="1:14" x14ac:dyDescent="0.3">
      <c r="A119" s="20" t="str">
        <f>HYPERLINK(M119,N119)</f>
        <v>SPL-170</v>
      </c>
      <c r="B119" s="13" t="s">
        <v>121</v>
      </c>
      <c r="C119" s="14" t="s">
        <v>274</v>
      </c>
      <c r="D119" s="14" t="s">
        <v>106</v>
      </c>
      <c r="E119" s="10" t="s">
        <v>107</v>
      </c>
      <c r="F119" s="14" t="s">
        <v>275</v>
      </c>
      <c r="G119" s="10" t="s">
        <v>123</v>
      </c>
      <c r="H119" s="10">
        <v>15</v>
      </c>
      <c r="I119" s="10">
        <v>1</v>
      </c>
      <c r="J119" s="12" t="s">
        <v>103</v>
      </c>
      <c r="K119" s="10" t="s">
        <v>104</v>
      </c>
      <c r="M119" s="2" t="s">
        <v>365</v>
      </c>
      <c r="N119" s="11" t="s">
        <v>20</v>
      </c>
    </row>
    <row r="120" spans="1:14" x14ac:dyDescent="0.3">
      <c r="A120" s="20" t="str">
        <f>HYPERLINK(M120,N120)</f>
        <v>SPL-90</v>
      </c>
      <c r="B120" s="13" t="s">
        <v>121</v>
      </c>
      <c r="C120" s="14" t="s">
        <v>276</v>
      </c>
      <c r="D120" s="14" t="s">
        <v>106</v>
      </c>
      <c r="E120" s="10" t="s">
        <v>107</v>
      </c>
      <c r="F120" s="14" t="s">
        <v>277</v>
      </c>
      <c r="G120" s="10" t="s">
        <v>123</v>
      </c>
      <c r="H120" s="10">
        <v>15</v>
      </c>
      <c r="I120" s="10">
        <v>1</v>
      </c>
      <c r="J120" s="12" t="s">
        <v>103</v>
      </c>
      <c r="K120" s="10" t="s">
        <v>104</v>
      </c>
      <c r="M120" s="2" t="s">
        <v>366</v>
      </c>
      <c r="N120" s="11" t="s">
        <v>21</v>
      </c>
    </row>
    <row r="121" spans="1:14" x14ac:dyDescent="0.3">
      <c r="A121"/>
      <c r="B121"/>
      <c r="M121" s="2"/>
    </row>
    <row r="122" spans="1:14" x14ac:dyDescent="0.3">
      <c r="A122"/>
      <c r="B122"/>
      <c r="M122" s="2"/>
    </row>
  </sheetData>
  <autoFilter ref="A8:N120" xr:uid="{01D9B7D9-506F-4683-B9EA-C47A4254C17A}">
    <sortState xmlns:xlrd2="http://schemas.microsoft.com/office/spreadsheetml/2017/richdata2" ref="A9:N120">
      <sortCondition ref="A8:A120"/>
    </sortState>
  </autoFilter>
  <mergeCells count="2">
    <mergeCell ref="A1:B7"/>
    <mergeCell ref="C1:L7"/>
  </mergeCells>
  <hyperlinks>
    <hyperlink ref="J89" r:id="rId1" display="https://view.officeapps.live.com/op/view.aspx?src=https%3A%2F%2Fneapcoparts.com%2Fcontent%2FFire%2520Sale%2520Parts%2520as%2520of%25203.18.26.xlsx&amp;wdOrigin=BROWSELINK" xr:uid="{E2BC4563-C47C-4933-870A-7B105A0B69C6}"/>
    <hyperlink ref="J18:J90" r:id="rId2" display="https://view.officeapps.live.com/op/view.aspx?src=https%3A%2F%2Fneapcoparts.com%2Fcontent%2FFire%2520Sale%2520Parts%2520as%2520of%25203.18.26.xlsx&amp;wdOrigin=BROWSELINK" xr:uid="{98D04A36-5FE3-4E92-B98D-749C90931DD2}"/>
    <hyperlink ref="J9:J16" r:id="rId3" display="https://view.officeapps.live.com/op/view.aspx?src=https%3A%2F%2Fneapcoparts.com%2Fcontent%2FFire%2520Sale%2520Parts%2520as%2520of%25203.18.26.xlsx&amp;wdOrigin=BROWSELINK" xr:uid="{1AC54FF3-4538-4C48-9278-4DE42F479311}"/>
    <hyperlink ref="L92" r:id="rId4" display="https://neapcoparts.com/N909363G-3100-Driveshaft-Kit/" xr:uid="{FF5A29FF-A14F-46E2-92C6-6A410959A696}"/>
    <hyperlink ref="L94" r:id="rId5" display="https://neapcoparts.com/N911818-3100-Driveshaft-Kit/" xr:uid="{E5414CAE-F9D4-45E2-B818-33C0F368AB40}"/>
    <hyperlink ref="L96" r:id="rId6" display="https://neapcoparts.com/N921048G-3100-Driveshaft-Kit/" xr:uid="{EEDBF081-B21B-4208-B5C4-45D7B3DAE61A}"/>
    <hyperlink ref="L101" r:id="rId7" display="https://neapcoparts.com/N921050G-3100-Driveshaft-Kit/" xr:uid="{2C3AF5E0-FB65-477A-A6F0-1A919E495413}"/>
    <hyperlink ref="L102" r:id="rId8" display="https://neapcoparts.com/N921050G-3103-Driveshaft-Kit/" xr:uid="{D75D4A5F-A1A8-4688-973D-90439FEBB432}"/>
    <hyperlink ref="L103" r:id="rId9" display="https://neapcoparts.com/N921050G-3107-Driveshaft-Kit/" xr:uid="{63763DF0-C99B-49C6-B7DB-03AF526129B3}"/>
    <hyperlink ref="L104" r:id="rId10" display="https://neapcoparts.com/N921050G-3110-Driveshaft-Kit/" xr:uid="{A2061D78-262A-4DF1-92C9-3CD7CE34BA05}"/>
    <hyperlink ref="L106" r:id="rId11" display="https://neapcoparts.com/N924141G-3113-Driveshaft-Kit/" xr:uid="{F1F83DE7-9144-4EF1-B98A-0964CA39669C}"/>
    <hyperlink ref="L108" r:id="rId12" display="https://neapcoparts.com/PK-0510GT-T8AL-Driveshaft-Kit-Yoke-Shaft-ADP-Flange-Yoke/" xr:uid="{C273063D-F025-4083-B5EA-309747D61EC6}"/>
    <hyperlink ref="L110" r:id="rId13" display="https://neapcoparts.com/PK-1114GT-T8AL-Driveshaft-Kit-Yoke-Shaft-ADP-Flange-Yoke/" xr:uid="{66573489-B58A-4A9B-B310-3B6ED5FE9028}"/>
    <hyperlink ref="L112" r:id="rId14" display="https://neapcoparts.com/PK-1517GTM-T8AL-Driveshaft-Kit-Yoke-Shaft-ADP-Flange-Yoke/" xr:uid="{0E781F83-A50E-48C8-81FC-4BA2E2605E5C}"/>
    <hyperlink ref="L114" r:id="rId15" display="https://neapcoparts.com/PK-1520GT350-T8AL-Driveshaft-Kit-Yoke-Shaft-ADP-Flange-Yoke/" xr:uid="{7ABA0821-4207-4062-9740-FE4E3799B96B}"/>
    <hyperlink ref="L116" r:id="rId16" display="https://neapcoparts.com/PK-1522GTA-T8AL-Driveshaft-Kit-Yoke-Shaft-ADP-Flange-Yoke/" xr:uid="{89C0C256-934F-4DE6-98F6-05AF0F45B1AB}"/>
    <hyperlink ref="L57" r:id="rId17" display="https://neapcoparts.com/N131138-3100-Driveshaft-Kit/" xr:uid="{4B8C4466-D046-4985-B191-92506BD5E343}"/>
    <hyperlink ref="J57" r:id="rId18" display="https://neapcoparts.com/content/bulletins/Bul-Prod-0326-071 - Unwelded Driveshaft Assemblies Length Changes.pdf" xr:uid="{C419B464-C185-465C-9C87-52F1BCD09B8F}"/>
    <hyperlink ref="J108:J115" r:id="rId19" display="https://neapcoparts.com/content/bulletins/Bul-Prod-0326-071 - Unwelded Driveshaft Assemblies Length Changes.pdf" xr:uid="{BBE9F16A-3CCD-446C-84FA-3BCB94DA6691}"/>
    <hyperlink ref="J93:J101" r:id="rId20" display="https://neapcoparts.com/content/bulletins/Bul-Prod-0326-071 - Unwelded Driveshaft Assemblies Length Changes.pdf" xr:uid="{6FACA80C-CEEF-4995-99ED-7F906CE3D95E}"/>
    <hyperlink ref="J109" r:id="rId21" display="https://neapcoparts.com/content/bulletins/Bul-Prod-1025-064%20-%20Aluminum%20Tubing%20Material%20Update.pdf" xr:uid="{BB1F25DB-AE6F-4AE6-B60B-B8D29EBC9169}"/>
    <hyperlink ref="J103:J106" r:id="rId22" display="https://neapcoparts.com/content/bulletins/Bul-Prod-1025-064%20-%20Aluminum%20Tubing%20Material%20Update.pdf" xr:uid="{E7ADFF25-585A-4684-AEEA-3F8057786EE5}"/>
    <hyperlink ref="J113:J115" r:id="rId23" display="https://neapcoparts.com/content/bulletins/Bul-Prod-0326-071 - Unwelded Driveshaft Assemblies Length Changes.pdf" xr:uid="{CB854A46-AEDE-4EAF-8B25-A198BFC9C8AF}"/>
    <hyperlink ref="J116:J120" r:id="rId24" display="https://neapcoparts.com/content/bulletins/Bul-Prod-1025-064%20-%20Aluminum%20Tubing%20Material%20Update.pdf" xr:uid="{097C8B20-F3B9-4720-8AF4-3E137E918F8E}"/>
  </hyperlinks>
  <pageMargins left="0.7" right="0.7" top="0.75" bottom="0.75" header="0.3" footer="0.3"/>
  <headerFooter>
    <oddFooter>&amp;L_x000D_&amp;1#&amp;"Aptos"&amp;6&amp;K000000 Neapco Internal</oddFooter>
  </headerFooter>
  <drawing r:id="rId25"/>
</worksheet>
</file>

<file path=docMetadata/LabelInfo.xml><?xml version="1.0" encoding="utf-8"?>
<clbl:labelList xmlns:clbl="http://schemas.microsoft.com/office/2020/mipLabelMetadata">
  <clbl:label id="{01755b00-953b-4965-83e4-cf2e3dcc5737}" enabled="1" method="Standard" siteId="{58a01d8f-c859-48f4-a095-45630daba5d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 2026</vt:lpstr>
      <vt:lpstr>March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Forton, Danielle</dc:creator>
  <cp:lastModifiedBy>Hecht, Jen</cp:lastModifiedBy>
  <dcterms:created xsi:type="dcterms:W3CDTF">2026-02-03T14:58:35Z</dcterms:created>
  <dcterms:modified xsi:type="dcterms:W3CDTF">2026-04-08T14:19:55Z</dcterms:modified>
</cp:coreProperties>
</file>