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eapco-my.sharepoint.com/personal/rverbic_neapco_com/Documents/Desktop/"/>
    </mc:Choice>
  </mc:AlternateContent>
  <xr:revisionPtr revIDLastSave="0" documentId="8_{AAC498A1-238F-4CE9-A59F-0E6FBCD0F9B2}" xr6:coauthVersionLast="47" xr6:coauthVersionMax="47" xr10:uidLastSave="{00000000-0000-0000-0000-000000000000}"/>
  <bookViews>
    <workbookView xWindow="-120" yWindow="-120" windowWidth="29040" windowHeight="15840" firstSheet="5" activeTab="6" xr2:uid="{F70A9244-B542-4885-A833-7C79313885AD}"/>
  </bookViews>
  <sheets>
    <sheet name="January 2024" sheetId="1" r:id="rId1"/>
    <sheet name="February 2024" sheetId="2" r:id="rId2"/>
    <sheet name="March 2024" sheetId="3" r:id="rId3"/>
    <sheet name="April 2024" sheetId="4" r:id="rId4"/>
    <sheet name="July 2024" sheetId="7" r:id="rId5"/>
    <sheet name="August 2024" sheetId="8" r:id="rId6"/>
    <sheet name="September 2024" sheetId="9" r:id="rId7"/>
  </sheets>
  <definedNames>
    <definedName name="_xlnm._FilterDatabase" localSheetId="3" hidden="1">'April 2024'!$A$8:$O$8</definedName>
    <definedName name="_xlnm._FilterDatabase" localSheetId="5" hidden="1">'August 2024'!$A$8:$O$8</definedName>
    <definedName name="_xlnm._FilterDatabase" localSheetId="1" hidden="1">'February 2024'!$A$8:$O$82</definedName>
    <definedName name="_xlnm._FilterDatabase" localSheetId="0" hidden="1">'January 2024'!$A$8:$O$8</definedName>
    <definedName name="_xlnm._FilterDatabase" localSheetId="4" hidden="1">'July 2024'!$A$8:$O$8</definedName>
    <definedName name="_xlnm._FilterDatabase" localSheetId="2" hidden="1">'March 2024'!$A$8:$O$8</definedName>
    <definedName name="_xlnm._FilterDatabase" localSheetId="6" hidden="1">'September 2024'!$A$8:$O$8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9" i="9" l="1"/>
  <c r="A11" i="9"/>
  <c r="A10" i="9"/>
  <c r="A17" i="9"/>
  <c r="A16" i="9"/>
  <c r="A15" i="9"/>
  <c r="A14" i="9"/>
  <c r="A11" i="8"/>
  <c r="A12" i="8"/>
  <c r="A13" i="8"/>
  <c r="A14" i="8"/>
  <c r="A53" i="8"/>
  <c r="A41" i="8"/>
  <c r="A40" i="8"/>
  <c r="A39" i="8"/>
  <c r="A18" i="8"/>
  <c r="A38" i="8"/>
  <c r="A15" i="8"/>
  <c r="A47" i="8"/>
  <c r="A46" i="8"/>
  <c r="A42" i="8"/>
  <c r="A19" i="8"/>
  <c r="A16" i="8"/>
  <c r="A26" i="8"/>
  <c r="A57" i="8"/>
  <c r="A56" i="8"/>
  <c r="A55" i="8"/>
  <c r="A54" i="8"/>
  <c r="A52" i="8"/>
  <c r="A51" i="8"/>
  <c r="A50" i="8"/>
  <c r="A49" i="8"/>
  <c r="A48" i="8"/>
  <c r="A45" i="8"/>
  <c r="A44" i="8"/>
  <c r="A43" i="8"/>
  <c r="A37" i="8"/>
  <c r="A36" i="8"/>
  <c r="A35" i="8"/>
  <c r="A34" i="8"/>
  <c r="A33" i="8"/>
  <c r="A32" i="8"/>
  <c r="A31" i="8"/>
  <c r="A30" i="8"/>
  <c r="A29" i="8"/>
  <c r="A28" i="8"/>
  <c r="A27" i="8"/>
  <c r="A25" i="8"/>
  <c r="A24" i="8"/>
  <c r="A23" i="8"/>
  <c r="A22" i="8"/>
  <c r="A21" i="8"/>
  <c r="A20" i="8"/>
  <c r="A17" i="8"/>
  <c r="A10" i="8"/>
  <c r="A9" i="8"/>
  <c r="A9" i="7"/>
  <c r="A10" i="7"/>
  <c r="A11" i="7"/>
  <c r="A12" i="7"/>
  <c r="A13" i="7"/>
  <c r="A14" i="7"/>
  <c r="A15" i="7"/>
  <c r="A16" i="7"/>
  <c r="A17" i="7"/>
  <c r="A18" i="7"/>
  <c r="A19" i="7"/>
  <c r="A20" i="7"/>
  <c r="A21" i="7"/>
  <c r="A22" i="7"/>
  <c r="A23" i="7"/>
  <c r="A24" i="7"/>
  <c r="A14" i="4"/>
  <c r="A13" i="4"/>
  <c r="A12" i="4"/>
  <c r="A11" i="4"/>
  <c r="A10" i="4"/>
  <c r="A9" i="4"/>
  <c r="A15" i="3"/>
  <c r="A14" i="3"/>
  <c r="A13" i="3"/>
  <c r="A12" i="3"/>
  <c r="A11" i="3"/>
  <c r="A10" i="3"/>
  <c r="A9" i="3"/>
  <c r="A83" i="2"/>
  <c r="A32" i="2"/>
  <c r="A71" i="2"/>
  <c r="A70" i="2"/>
  <c r="A69" i="2"/>
  <c r="A68" i="2"/>
  <c r="A67" i="2"/>
  <c r="A66" i="2"/>
  <c r="A65" i="2"/>
  <c r="A64" i="2"/>
  <c r="A63" i="2"/>
  <c r="A62" i="2"/>
  <c r="A61" i="2"/>
  <c r="A60" i="2"/>
  <c r="A58" i="2"/>
  <c r="A57" i="2"/>
  <c r="A56" i="2"/>
  <c r="A55" i="2"/>
  <c r="A51" i="2"/>
  <c r="A50" i="2"/>
  <c r="A49" i="2"/>
  <c r="A48" i="2"/>
  <c r="A40" i="2"/>
  <c r="A59" i="2"/>
  <c r="A54" i="2"/>
  <c r="A53" i="2"/>
  <c r="A47" i="2"/>
  <c r="A39" i="2"/>
  <c r="A52" i="2"/>
  <c r="A46" i="2"/>
  <c r="A45" i="2"/>
  <c r="A44" i="2"/>
  <c r="A43" i="2"/>
  <c r="A38" i="2"/>
  <c r="A42" i="2"/>
  <c r="A41" i="2"/>
  <c r="A37" i="2"/>
  <c r="A36" i="2"/>
  <c r="A35" i="2"/>
  <c r="A34" i="2"/>
  <c r="A33" i="2"/>
  <c r="A19" i="2"/>
  <c r="A31" i="2"/>
  <c r="A30" i="2"/>
  <c r="A29" i="2"/>
  <c r="A28" i="2"/>
  <c r="A27" i="2"/>
  <c r="A26" i="2"/>
  <c r="A25" i="2"/>
  <c r="A24" i="2"/>
  <c r="A23" i="2"/>
  <c r="A22" i="2"/>
  <c r="A21" i="2"/>
  <c r="A20" i="2"/>
  <c r="A16" i="2"/>
  <c r="A15" i="2"/>
  <c r="A14" i="2"/>
  <c r="A13" i="2"/>
  <c r="A12" i="2"/>
  <c r="A11" i="2"/>
  <c r="A10" i="2"/>
  <c r="A9" i="2"/>
  <c r="A81" i="2"/>
  <c r="A75" i="2"/>
  <c r="A74" i="2"/>
  <c r="A72" i="2"/>
  <c r="A82" i="2"/>
  <c r="A80" i="2"/>
  <c r="A73" i="2"/>
  <c r="A79" i="2"/>
  <c r="A78" i="2"/>
  <c r="A77" i="2"/>
  <c r="A76" i="2"/>
  <c r="A32" i="1"/>
  <c r="A9" i="1"/>
  <c r="A10" i="1"/>
  <c r="A11" i="1"/>
  <c r="A12" i="1"/>
  <c r="A13" i="1"/>
  <c r="A14" i="1"/>
  <c r="A15" i="1"/>
  <c r="A16" i="1"/>
  <c r="A17" i="1"/>
  <c r="A18" i="1"/>
  <c r="A19" i="1"/>
  <c r="A20" i="1"/>
  <c r="A21" i="1"/>
  <c r="A22" i="1"/>
  <c r="A23" i="1"/>
  <c r="A24" i="1"/>
  <c r="A25" i="1"/>
  <c r="A27" i="1"/>
  <c r="A28" i="1"/>
  <c r="A29" i="1"/>
  <c r="A31" i="1"/>
  <c r="A33" i="1"/>
  <c r="A34" i="1"/>
  <c r="A35" i="1"/>
  <c r="A26" i="1"/>
  <c r="A30" i="1"/>
  <c r="A40" i="1"/>
  <c r="A41" i="1"/>
  <c r="A42" i="1"/>
  <c r="A43" i="1"/>
  <c r="A36" i="1"/>
  <c r="A38" i="1"/>
  <c r="A39" i="1"/>
  <c r="A37" i="1"/>
</calcChain>
</file>

<file path=xl/sharedStrings.xml><?xml version="1.0" encoding="utf-8"?>
<sst xmlns="http://schemas.openxmlformats.org/spreadsheetml/2006/main" count="2424" uniqueCount="709">
  <si>
    <t>Neapco Moving Parts Notice January 2024</t>
  </si>
  <si>
    <t>Part Number</t>
  </si>
  <si>
    <t>Part Description</t>
  </si>
  <si>
    <t>Driveline Series</t>
  </si>
  <si>
    <t>Brand</t>
  </si>
  <si>
    <t>Country Of Origin</t>
  </si>
  <si>
    <t>UPC</t>
  </si>
  <si>
    <t>VMRS</t>
  </si>
  <si>
    <t>Standard Leadtime (Days)</t>
  </si>
  <si>
    <t>Standard Pack Quantity</t>
  </si>
  <si>
    <t>Bulletin #</t>
  </si>
  <si>
    <t>Action</t>
  </si>
  <si>
    <t>Superseded to</t>
  </si>
  <si>
    <t>URL</t>
  </si>
  <si>
    <t>Aluminum Tube Yoke, Outside Lock-Up</t>
  </si>
  <si>
    <t>1310</t>
  </si>
  <si>
    <t>Neapco Performance Series</t>
  </si>
  <si>
    <t>US</t>
  </si>
  <si>
    <t>00083869028965</t>
  </si>
  <si>
    <t>024-002-057</t>
  </si>
  <si>
    <t>15</t>
  </si>
  <si>
    <t>1</t>
  </si>
  <si>
    <t>Bul-Prod-0124-031 -Performance Aluminum Tube Yokes</t>
  </si>
  <si>
    <t>New</t>
  </si>
  <si>
    <t>https://neapcoparts.com/A31-28-3012P-Aluminum-Tube-Yoke-Outside-Lock-Up/</t>
  </si>
  <si>
    <t>A31-28-3012P</t>
  </si>
  <si>
    <t>00083869028972</t>
  </si>
  <si>
    <t>https://neapcoparts.com/A31-28-3512P-Aluminum-Tube-Yoke-Outside-Lock-Up/</t>
  </si>
  <si>
    <t>A31-28-3512P</t>
  </si>
  <si>
    <t>1330</t>
  </si>
  <si>
    <t>00083869028989</t>
  </si>
  <si>
    <t>https://neapcoparts.com/A33-28-3012P-Aluminum-Tube-Yoke-Outside-Lock-Up/</t>
  </si>
  <si>
    <t>A33-28-3012P</t>
  </si>
  <si>
    <t>00083869028996</t>
  </si>
  <si>
    <t>https://neapcoparts.com/A33-28-3512P-Aluminum-Tube-Yoke-Outside-Lock-Up/</t>
  </si>
  <si>
    <t>A33-28-3512P</t>
  </si>
  <si>
    <t>00083869029009</t>
  </si>
  <si>
    <t>https://neapcoparts.com/A33-28-4012P-Aluminum-Tube-Yoke-Outside-Lock-Up/</t>
  </si>
  <si>
    <t>A33-28-4012P</t>
  </si>
  <si>
    <t>1350</t>
  </si>
  <si>
    <t>00083869029016</t>
  </si>
  <si>
    <t>https://neapcoparts.com/A35-28-3012P-Aluminum-Tube-Yoke-Outside-Lock-Up/</t>
  </si>
  <si>
    <t>A35-28-3012P</t>
  </si>
  <si>
    <t>00083869028958</t>
  </si>
  <si>
    <t>https://neapcoparts.com/A35-28-3512P-Aluminum-Tube-Yoke-Outside-Lock-Up/</t>
  </si>
  <si>
    <t>A35-28-3512P</t>
  </si>
  <si>
    <t>00083869029023</t>
  </si>
  <si>
    <t>https://neapcoparts.com/A35-28-4012P-Aluminum-Tube-Yoke-Outside-Lock-Up/</t>
  </si>
  <si>
    <t>A35-28-4012P</t>
  </si>
  <si>
    <t>1410</t>
  </si>
  <si>
    <t>00083869029030</t>
  </si>
  <si>
    <t>https://neapcoparts.com/A41-28-4012P-Aluminum-Tube-Yoke-Outside-Lock-Up/</t>
  </si>
  <si>
    <t>A41-28-4012P</t>
  </si>
  <si>
    <t>00083869029047</t>
  </si>
  <si>
    <t>https://neapcoparts.com/A41-28-5012P-Aluminum-Tube-Yoke-Outside-Lock-Up/</t>
  </si>
  <si>
    <t>A41-28-5012P</t>
  </si>
  <si>
    <t>1480</t>
  </si>
  <si>
    <t>00083869029054</t>
  </si>
  <si>
    <t>https://neapcoparts.com/A48-28-4012P-Aluminum-Tube-Yoke-Outside-Lock-Up/</t>
  </si>
  <si>
    <t>A48-28-4012P</t>
  </si>
  <si>
    <t>00083869029061</t>
  </si>
  <si>
    <t>https://neapcoparts.com/A48-28-5012P-Aluminum-Tube-Yoke-Outside-Lock-Up/</t>
  </si>
  <si>
    <t>A48-28-5012P</t>
  </si>
  <si>
    <t>1550</t>
  </si>
  <si>
    <t>00083869029078</t>
  </si>
  <si>
    <t>https://neapcoparts.com/A55-28-5012P-Aluminum-Tube-Yoke-Outside-Lock-Up/</t>
  </si>
  <si>
    <t>A55-28-5012P</t>
  </si>
  <si>
    <t>Driveshaft Kit</t>
  </si>
  <si>
    <t>00083869029429</t>
  </si>
  <si>
    <t>024-002-001</t>
  </si>
  <si>
    <t>Bul-Prod-0124-033 NPS Aluminum Driveshaft Kits</t>
  </si>
  <si>
    <t>https://neapcoparts.com/A131-5400-3-5HDP-driveshaft-kit/</t>
  </si>
  <si>
    <t>A131-5400-3.5HDP</t>
  </si>
  <si>
    <t>00083869029436</t>
  </si>
  <si>
    <t>https://neapcoparts.com/A131-5400-3HDP-driveshaft-kit/</t>
  </si>
  <si>
    <t>A131-5400-3HDP</t>
  </si>
  <si>
    <t>00083869029405</t>
  </si>
  <si>
    <t>https://neapcoparts.com/A133-5400-3-5HDP-driveshaft-kit/</t>
  </si>
  <si>
    <t>A133-5400-3.5HDP</t>
  </si>
  <si>
    <t>00083869029412</t>
  </si>
  <si>
    <t>https://neapcoparts.com/A133-5400-3HDP-driveshaft-kit/</t>
  </si>
  <si>
    <t>A133-5400-3HDP</t>
  </si>
  <si>
    <t>00083869027890</t>
  </si>
  <si>
    <t>https://neapcoparts.com/A133-7200-3-5HD-Driveshaft-Kit/</t>
  </si>
  <si>
    <t>A133-7200-3.5HD</t>
  </si>
  <si>
    <t>00083869029399</t>
  </si>
  <si>
    <t>https://neapcoparts.com/A133-7200-4HDP-driveshaft-kit/</t>
  </si>
  <si>
    <t>A133-7200-4HDP</t>
  </si>
  <si>
    <t>00083869029443</t>
  </si>
  <si>
    <t>https://neapcoparts.com/A135-5400-3-5HDP-driveshaft-kit/</t>
  </si>
  <si>
    <t>A135-5400-3.5HDP</t>
  </si>
  <si>
    <t>00083869029382</t>
  </si>
  <si>
    <t>https://neapcoparts.com/A135-5400-3HDP-driveshaft-kit/</t>
  </si>
  <si>
    <t>A135-5400-3HDP</t>
  </si>
  <si>
    <t>00083869027906</t>
  </si>
  <si>
    <t>https://neapcoparts.com/A135-7200-3-5HD-Driveshaft-Kit/</t>
  </si>
  <si>
    <t>A135-7200-3.5HD</t>
  </si>
  <si>
    <t>00083869029375</t>
  </si>
  <si>
    <t>https://neapcoparts.com/A135-7200-4HDP-driveshaft-kit/</t>
  </si>
  <si>
    <t>A135-7200-4HDP</t>
  </si>
  <si>
    <t>00083869029368</t>
  </si>
  <si>
    <t>https://neapcoparts.com/A141-7200-4HDP-driveshaft-kit/</t>
  </si>
  <si>
    <t>A141-7200-4HDP</t>
  </si>
  <si>
    <t>00083869029351</t>
  </si>
  <si>
    <t>https://neapcoparts.com/A141-8000-5HDP-driveshaft-kit/</t>
  </si>
  <si>
    <t>A141-8000-5HDP</t>
  </si>
  <si>
    <t>00083869029344</t>
  </si>
  <si>
    <t>https://neapcoparts.com/A148-8000-5HDP-driveshaft-kit/</t>
  </si>
  <si>
    <t>A148-8000-5HDP</t>
  </si>
  <si>
    <t>00083869029337</t>
  </si>
  <si>
    <t>https://neapcoparts.com/A155-8000-5HDP-driveshaft-kit/</t>
  </si>
  <si>
    <t>A155-8000-5HDP</t>
  </si>
  <si>
    <t>Driveshaft Welch Plug</t>
  </si>
  <si>
    <t>1610</t>
  </si>
  <si>
    <t>Genuine Neapco</t>
  </si>
  <si>
    <t/>
  </si>
  <si>
    <t>00083869029542</t>
  </si>
  <si>
    <t>024-002-037</t>
  </si>
  <si>
    <t>https://neapcoparts.com/N5-68-164-Driveshaft-Welch-Plug/</t>
  </si>
  <si>
    <t>N5-68-164</t>
  </si>
  <si>
    <t>1810</t>
  </si>
  <si>
    <t>00083869029535</t>
  </si>
  <si>
    <t>https://neapcoparts.com/N6-5-68-64-Driveshaft-Welch-Plug/</t>
  </si>
  <si>
    <t>N6.5-68-64</t>
  </si>
  <si>
    <t>1710</t>
  </si>
  <si>
    <t>00083869029306</t>
  </si>
  <si>
    <t>https://neapcoparts.com/N6-68-64-Driveshaft-Welch-Plug/</t>
  </si>
  <si>
    <t>N6-68-64</t>
  </si>
  <si>
    <t>CN</t>
  </si>
  <si>
    <t>00083869028941</t>
  </si>
  <si>
    <t>https://neapcoparts.com/N6-68-74-Driveshaft-Welch-Plug/</t>
  </si>
  <si>
    <t>N6-68-74</t>
  </si>
  <si>
    <t>Universal Joint Snap Ring</t>
  </si>
  <si>
    <t>1350/1410</t>
  </si>
  <si>
    <t>00083869028019</t>
  </si>
  <si>
    <t>024-002-027</t>
  </si>
  <si>
    <t>https://neapcoparts.com/3-0770-Universal-Joint-Snap-Ring/</t>
  </si>
  <si>
    <t>3-0770</t>
  </si>
  <si>
    <t>00083869028002</t>
  </si>
  <si>
    <t>https://neapcoparts.com/3-2070-Universal-Joint-Snap-Ring/</t>
  </si>
  <si>
    <t>3-2070</t>
  </si>
  <si>
    <t>00083869027982</t>
  </si>
  <si>
    <t>https://neapcoparts.com/3-2440-Universal-Joint-Snap-Ring/</t>
  </si>
  <si>
    <t>3-2440</t>
  </si>
  <si>
    <t>00083869027999</t>
  </si>
  <si>
    <t>https://neapcoparts.com/3-8000-Universal-Joint-Snap-Ring/</t>
  </si>
  <si>
    <t>3-8000</t>
  </si>
  <si>
    <t>Neapco Moving Parts Notice February 2024</t>
  </si>
  <si>
    <t>95MM TO 102.5MM Adaptor</t>
  </si>
  <si>
    <t>Neapco OE Series</t>
  </si>
  <si>
    <t>00083869027210</t>
  </si>
  <si>
    <t>https://neapcoparts.com/NPS-06-2310-1X-95MM-TO-102-5MM-Adaptor/</t>
  </si>
  <si>
    <t>NPS-06-2310-1X</t>
  </si>
  <si>
    <t>Cap Screw</t>
  </si>
  <si>
    <t>00083869027920</t>
  </si>
  <si>
    <t>053-007-005</t>
  </si>
  <si>
    <t>https://neapcoparts.com/N5007417-Cap-Screw/</t>
  </si>
  <si>
    <t>N5007417</t>
  </si>
  <si>
    <t>Conversion Universal Joint</t>
  </si>
  <si>
    <t>1330/7260</t>
  </si>
  <si>
    <t>024-001-004</t>
  </si>
  <si>
    <t>https://neapcoparts.com/2-0599B-Conversion-Universal-Joint/</t>
  </si>
  <si>
    <t>2-0599B</t>
  </si>
  <si>
    <t>CV Boot Kit</t>
  </si>
  <si>
    <t>00083869509006</t>
  </si>
  <si>
    <t>024-002-075</t>
  </si>
  <si>
    <t>https://neapcoparts.com/85-0900-CV-Boot-Kit/</t>
  </si>
  <si>
    <t>85-0900</t>
  </si>
  <si>
    <t>00083869509143</t>
  </si>
  <si>
    <t>https://neapcoparts.com/85-0914-CV-Boot-Kit/</t>
  </si>
  <si>
    <t>85-0914</t>
  </si>
  <si>
    <t>Double Cardan CV Flange Yoke</t>
  </si>
  <si>
    <t>MX</t>
  </si>
  <si>
    <t>00083869029108</t>
  </si>
  <si>
    <t>021-001-033</t>
  </si>
  <si>
    <t>https://neapcoparts.com/N3-83-054X-Double-Cardan-CV-Flange-Yoke/</t>
  </si>
  <si>
    <t>N3-83-054X</t>
  </si>
  <si>
    <t>Double Cardan Head Assembly</t>
  </si>
  <si>
    <t>00083869029313</t>
  </si>
  <si>
    <t>021-001-125</t>
  </si>
  <si>
    <t>https://neapcoparts.com/N921058G-Double-Cardan-Head-Assembly/</t>
  </si>
  <si>
    <t>N921058G</t>
  </si>
  <si>
    <t>00083869029092</t>
  </si>
  <si>
    <t>https://neapcoparts.com/N921059G-Double-Cardan-Head-Assembly/</t>
  </si>
  <si>
    <t>N921059G</t>
  </si>
  <si>
    <t>N212142-1X</t>
  </si>
  <si>
    <t>Driveshaft Center Bearing Assembly</t>
  </si>
  <si>
    <t>NPL90 / NPL100</t>
  </si>
  <si>
    <t>00083869028910</t>
  </si>
  <si>
    <t>024-002-008</t>
  </si>
  <si>
    <t>N212261-1X</t>
  </si>
  <si>
    <t>00083869028927</t>
  </si>
  <si>
    <t>Driveshaft End Yoke</t>
  </si>
  <si>
    <t>00083869005720</t>
  </si>
  <si>
    <t>024-001-003</t>
  </si>
  <si>
    <t>https://neapcoparts.com/N5-4-4401-End-Yoke/</t>
  </si>
  <si>
    <t>N5-4-4401</t>
  </si>
  <si>
    <t>00083869006017</t>
  </si>
  <si>
    <t>https://neapcoparts.com/N6-4-3031-Driveshaft-End-Yoke/</t>
  </si>
  <si>
    <t>N6-4-3031</t>
  </si>
  <si>
    <t>Driveshaft Flange Yoke</t>
  </si>
  <si>
    <t>00083869029290</t>
  </si>
  <si>
    <t>024-002-016</t>
  </si>
  <si>
    <t>https://neapcoparts.com/N3-2-8868-1X-Driveshaft-Flange-Yoke/</t>
  </si>
  <si>
    <t>N3-2-8868-1X</t>
  </si>
  <si>
    <t>00083869028170</t>
  </si>
  <si>
    <t>https://neapcoparts.com/N3-2-8869-Driveshaft-Flange-Yoke/</t>
  </si>
  <si>
    <t>N3-2-8869</t>
  </si>
  <si>
    <t>Driveshaft Repair Kit Sprinter Fixed End</t>
  </si>
  <si>
    <t>00083869378640</t>
  </si>
  <si>
    <t>024-002-069</t>
  </si>
  <si>
    <t>https://neapcoparts.com/N135-254FP-Driveshaft-Repair-Kit-Sprinter-Fixed-End/</t>
  </si>
  <si>
    <t>N135-254FP</t>
  </si>
  <si>
    <t>Driveshaft Repair Kit Sprinter Slip End</t>
  </si>
  <si>
    <t>00083869378657</t>
  </si>
  <si>
    <t>https://neapcoparts.com/N135-254-1FP-Driveshaft-Repair-Kit-Sprinter-Slip-End/</t>
  </si>
  <si>
    <t>N135-254-1FP</t>
  </si>
  <si>
    <t>Driveshaft Slip Yoke</t>
  </si>
  <si>
    <t>00083869028064</t>
  </si>
  <si>
    <t>024-002-038</t>
  </si>
  <si>
    <t>https://neapcoparts.com/N2-3-10411KX-Driveshaft-Slip-Yoke/</t>
  </si>
  <si>
    <t>N2-3-10411KX</t>
  </si>
  <si>
    <t>00083869027975</t>
  </si>
  <si>
    <t>https://neapcoparts.com/N2-3-8002KX-Driveshaft-Slip-Yoke/</t>
  </si>
  <si>
    <t>N2-3-8002KX</t>
  </si>
  <si>
    <t>00083869029085</t>
  </si>
  <si>
    <t>https://neapcoparts.com/N5-3-108KX-Driveshaft-Slip-Yoke/</t>
  </si>
  <si>
    <t>N5-3-108KX</t>
  </si>
  <si>
    <t>Driveshaft Stub Shaft (min. order 100)</t>
  </si>
  <si>
    <t>KR</t>
  </si>
  <si>
    <t>024-002-002</t>
  </si>
  <si>
    <t>https://neapcoparts.com/N2-40-1711BP-Driveshaft-Stub-Shaft-bulk-min-order-250/</t>
  </si>
  <si>
    <t>N2-40-1711BP</t>
  </si>
  <si>
    <t>https://neapcoparts.com/N2-40-1851BP-Driveshaft-Stub-Shaft-bulk-min-order-350/</t>
  </si>
  <si>
    <t>N2-40-1851BP</t>
  </si>
  <si>
    <t>Driveshaft Tubing</t>
  </si>
  <si>
    <t>024-002-070</t>
  </si>
  <si>
    <t>https://neapcoparts.com/TAL-350-125-36B57-Driveshaft-Tubing/</t>
  </si>
  <si>
    <t>TAL-350-125-36B57</t>
  </si>
  <si>
    <t>Driveshaft Yoke And Tube Assembly</t>
  </si>
  <si>
    <t>00083869014982</t>
  </si>
  <si>
    <t>https://neapcoparts.com/N2-27-25-5600-Driveshaft-Yoke-And-Tube-Assembly/</t>
  </si>
  <si>
    <t>N2-27-25-5600</t>
  </si>
  <si>
    <t>Driveshaft Yoke And Tube Assembly (Unwelded)</t>
  </si>
  <si>
    <t>00083869381190</t>
  </si>
  <si>
    <t>https://neapcoparts.com/A133-3769-3-5-Alumnium-Tube-Yoke-Assembly-Unwelded/</t>
  </si>
  <si>
    <t>A133-3769-3.5</t>
  </si>
  <si>
    <t>Front Driveshaft Assembly (Ford Bronco)</t>
  </si>
  <si>
    <t>00083869028118</t>
  </si>
  <si>
    <t>https://neapcoparts.com/N131-27-FBPA-Front-Driveshaft-Assembly-Ford-Bronco/</t>
  </si>
  <si>
    <t>N131-27-FBPA</t>
  </si>
  <si>
    <t>Half Round End Yoke</t>
  </si>
  <si>
    <t>RK</t>
  </si>
  <si>
    <t>00083869022772</t>
  </si>
  <si>
    <t>https://neapcoparts.com/N6-5-4-4321-1-Half-Round-End-Yoke/</t>
  </si>
  <si>
    <t>N6.5-4-4321-1</t>
  </si>
  <si>
    <t>Power Take Off (PTO) Companion Flange</t>
  </si>
  <si>
    <t>1350-1410</t>
  </si>
  <si>
    <t>00083869013473</t>
  </si>
  <si>
    <t>056-001-106</t>
  </si>
  <si>
    <t>https://neapcoparts.com/N3-1-1023-7-Power-Take-Off-PTO-Companion-Flange/</t>
  </si>
  <si>
    <t>N3-1-1023-7</t>
  </si>
  <si>
    <t>Power Take Off End Yoke</t>
  </si>
  <si>
    <t>1000</t>
  </si>
  <si>
    <t>00083869380360</t>
  </si>
  <si>
    <t>056-002-014</t>
  </si>
  <si>
    <t>https://neapcoparts.com/10-4641-Power-Take-Off-End-Yoke/</t>
  </si>
  <si>
    <t>10-4641</t>
  </si>
  <si>
    <t>1200</t>
  </si>
  <si>
    <t>00083869024035</t>
  </si>
  <si>
    <t>https://neapcoparts.com/12-1140-Power-Take-Off-End-Yoke/</t>
  </si>
  <si>
    <t>12-1140</t>
  </si>
  <si>
    <t>Universal Joint</t>
  </si>
  <si>
    <t>00083869106786</t>
  </si>
  <si>
    <t>https://neapcoparts.com/1-0678-Universal-Joint/</t>
  </si>
  <si>
    <t>1-0678</t>
  </si>
  <si>
    <t>1355</t>
  </si>
  <si>
    <t>00083869213552</t>
  </si>
  <si>
    <t>https://neapcoparts.com/2-1355P-Universal-Joint/</t>
  </si>
  <si>
    <t>2-1355P</t>
  </si>
  <si>
    <t>Universal Joint (min. order 100)</t>
  </si>
  <si>
    <t>https://neapcoparts.com/1-0153B-Universal-Joint-min-order-100/</t>
  </si>
  <si>
    <t>1-0153B</t>
  </si>
  <si>
    <t>https://neapcoparts.com/1-0154B-Universal-Joint/</t>
  </si>
  <si>
    <t>1-0154B</t>
  </si>
  <si>
    <t>https://neapcoparts.com/1-0170B-Universal-Joint/</t>
  </si>
  <si>
    <t>1-0170B</t>
  </si>
  <si>
    <t>L12N</t>
  </si>
  <si>
    <t>https://neapcoparts.com/1-1275B-Universal-Joint/</t>
  </si>
  <si>
    <t>1-1275B</t>
  </si>
  <si>
    <t>L6N</t>
  </si>
  <si>
    <t>https://neapcoparts.com/1-1475B-Universal-Joint/</t>
  </si>
  <si>
    <t>1-1475B</t>
  </si>
  <si>
    <t>TOYOTA</t>
  </si>
  <si>
    <t>https://neapcoparts.com/1-1612B-Universal-Joint/</t>
  </si>
  <si>
    <t>1-1612B</t>
  </si>
  <si>
    <t>1800</t>
  </si>
  <si>
    <t>https://neapcoparts.com/1-1875B-Universal-Joint/</t>
  </si>
  <si>
    <t>1-1875B</t>
  </si>
  <si>
    <t>2000</t>
  </si>
  <si>
    <t>https://neapcoparts.com/1-2075B-Universal-Joint-100-pc-Bulk-Pack/</t>
  </si>
  <si>
    <t>1-2075B</t>
  </si>
  <si>
    <t>https://neapcoparts.com/2-0053B-Universal-Joint-min-order-100/</t>
  </si>
  <si>
    <t>2-0053B</t>
  </si>
  <si>
    <t>https://neapcoparts.com/2-0054B-Universal-Joint-min-order-100/</t>
  </si>
  <si>
    <t>2-0054B</t>
  </si>
  <si>
    <t>1330/7290</t>
  </si>
  <si>
    <t>https://neapcoparts.com/2-0355B-Universal-Joint-min-order-100/</t>
  </si>
  <si>
    <t>2-0355B</t>
  </si>
  <si>
    <t>7290</t>
  </si>
  <si>
    <t>https://neapcoparts.com/2-1175B-Universal-Joint-min-order-100/</t>
  </si>
  <si>
    <t>2-1175B</t>
  </si>
  <si>
    <t>1340</t>
  </si>
  <si>
    <t>https://neapcoparts.com/2-1340GB-Universal-Joint/</t>
  </si>
  <si>
    <t>2-1340GB</t>
  </si>
  <si>
    <t>https://neapcoparts.com/2-1355B-Universal-Joint-100-pc-Bulk-Pack/</t>
  </si>
  <si>
    <t>2-1355B</t>
  </si>
  <si>
    <t>https://neapcoparts.com/2-1355PB-Universal-Joint-100-pc-Bulk-Pack/</t>
  </si>
  <si>
    <t>2-1355PB</t>
  </si>
  <si>
    <t>1330/3R</t>
  </si>
  <si>
    <t>https://neapcoparts.com/2-1569B-Universal-Joint-min-order-100/</t>
  </si>
  <si>
    <t>2-1569B</t>
  </si>
  <si>
    <t>3R</t>
  </si>
  <si>
    <t>https://neapcoparts.com/2-3011B-Universal-Joint-min-order-100/</t>
  </si>
  <si>
    <t>2-3011B</t>
  </si>
  <si>
    <t>https://neapcoparts.com/2-4800B-Universal-Joint-min-order-100/</t>
  </si>
  <si>
    <t>2-4800B</t>
  </si>
  <si>
    <t>P55-55-675</t>
  </si>
  <si>
    <t>https://neapcoparts.com/2-4900B-Universal-Joint-min-order-100/</t>
  </si>
  <si>
    <t>2-4900B</t>
  </si>
  <si>
    <t>N55</t>
  </si>
  <si>
    <t>https://neapcoparts.com/3-0045B-Universal-Joint-100-pc-Bulk-Pack/</t>
  </si>
  <si>
    <t>3-0045B</t>
  </si>
  <si>
    <t>https://neapcoparts.com/3-0155B-Universal-Joint-min-order-100/</t>
  </si>
  <si>
    <t>3-0155B</t>
  </si>
  <si>
    <t>1480 &amp; NEAPCO 2600 PTO</t>
  </si>
  <si>
    <t>https://neapcoparts.com/3-0188B-Universal-Joint-min-order-100/</t>
  </si>
  <si>
    <t>3-0188B</t>
  </si>
  <si>
    <t>Universal Joint Bearing Cap Retainer</t>
  </si>
  <si>
    <t>NPL170/250</t>
  </si>
  <si>
    <t>00083869100708</t>
  </si>
  <si>
    <t>024-002-028</t>
  </si>
  <si>
    <t>https://neapcoparts.com/N211941X-Universal-Joint-Bearing-Cap-Retainer/</t>
  </si>
  <si>
    <t>N211941X</t>
  </si>
  <si>
    <t>https://neapcoparts.com/3-7811B4500-Universal-Joint-Snap-Ring/</t>
  </si>
  <si>
    <t>3-7811B4500</t>
  </si>
  <si>
    <t>https://neapcoparts.com/3-7812B4500-Universal-Joint-Snap-Ring/</t>
  </si>
  <si>
    <t>3-7812B4500</t>
  </si>
  <si>
    <t>https://neapcoparts.com/3-7813B4000-Universal-Joint-Snap-Ring/</t>
  </si>
  <si>
    <t>3-7813B4000</t>
  </si>
  <si>
    <t>https://neapcoparts.com/3-7814B4000-Universal-Joint-Snap-Ring/</t>
  </si>
  <si>
    <t>3-7814B4000</t>
  </si>
  <si>
    <t>https://neapcoparts.com/3-7815B4000-Universal-Joint-Snap-Ring/</t>
  </si>
  <si>
    <t>3-7815B4000</t>
  </si>
  <si>
    <t>https://neapcoparts.com/3-7816B4000-Universal-Joint-Snap-Ring/</t>
  </si>
  <si>
    <t>3-7816B4000</t>
  </si>
  <si>
    <t>https://neapcoparts.com/3-7817B4000-Universal-Joint-Snap-Ring/</t>
  </si>
  <si>
    <t>3-7817B4000</t>
  </si>
  <si>
    <t>https://neapcoparts.com/3-7818B4000-Universal-Joint-Snap-Ring/</t>
  </si>
  <si>
    <t>3-7818B4000</t>
  </si>
  <si>
    <t>https://neapcoparts.com/3-7819B4000-Universal-Joint-Snap-Ring/</t>
  </si>
  <si>
    <t>3-7819B4000</t>
  </si>
  <si>
    <t>00083869030982</t>
  </si>
  <si>
    <t>Price Decrease</t>
  </si>
  <si>
    <t>https://neapcoparts.com/N921050G-Double-Cardan-Head-Assembly/</t>
  </si>
  <si>
    <t>N921050G</t>
  </si>
  <si>
    <t>00083869379210</t>
  </si>
  <si>
    <t>https://neapcoparts.com/N3-2-1709-Driveshaft-Flange-Yoke/</t>
  </si>
  <si>
    <t>N3-2-1709</t>
  </si>
  <si>
    <t>00083869028880</t>
  </si>
  <si>
    <t>Bul-Prod-0623-022</t>
  </si>
  <si>
    <t>https://neapcoparts.com/ND36-30-62-62-Drive-Shaft-Tubing/</t>
  </si>
  <si>
    <t>ND36-30-62-62</t>
  </si>
  <si>
    <t>00083869028897</t>
  </si>
  <si>
    <t>https://neapcoparts.com/ND36-30-62-84-Drive-Shaft-Tubing/</t>
  </si>
  <si>
    <t>ND36-30-62-84</t>
  </si>
  <si>
    <t>End Yoke Axle Pinion</t>
  </si>
  <si>
    <t>1310HR</t>
  </si>
  <si>
    <t>00083869025155</t>
  </si>
  <si>
    <t>NDAG-JEEP-102020</t>
  </si>
  <si>
    <t>https://neapcoparts.com/N2-4-JL02-1X-End-Yoke-Axle-Pinion/</t>
  </si>
  <si>
    <t>N2-4-JL02-1X</t>
  </si>
  <si>
    <t>00083869025162</t>
  </si>
  <si>
    <t>https://neapcoparts.com/N2-4-JL03-1X-End-Yoke-Axle-Pinion/</t>
  </si>
  <si>
    <t>N2-4-JL03-1X</t>
  </si>
  <si>
    <t>00083869025179</t>
  </si>
  <si>
    <t>https://neapcoparts.com/N2-4-JL04-1X-End-Yoke-Axle-Pinion/</t>
  </si>
  <si>
    <t>N2-4-JL04-1X</t>
  </si>
  <si>
    <t>00083869025186</t>
  </si>
  <si>
    <t>https://neapcoparts.com/N2-4-JL05-1X-End-Yoke-Axle-Pinion/</t>
  </si>
  <si>
    <t>N2-4-JL05-1X</t>
  </si>
  <si>
    <t>1350HR</t>
  </si>
  <si>
    <t>00083869025193</t>
  </si>
  <si>
    <t>https://neapcoparts.com/N3-4-JL02-1X-End-Yoke-Axle-Pinion/</t>
  </si>
  <si>
    <t>N3-4-JL02-1X</t>
  </si>
  <si>
    <t>00083869025209</t>
  </si>
  <si>
    <t>https://neapcoparts.com/n3-4-jl03-1x-end-yoke-axle-pinion/</t>
  </si>
  <si>
    <t>N3-4-JL03-1X</t>
  </si>
  <si>
    <t>00083869025216</t>
  </si>
  <si>
    <t>https://neapcoparts.com/N3-4-JL04-1X-End-Yoke-Axle-Pinion/</t>
  </si>
  <si>
    <t>N3-4-JL04-1X</t>
  </si>
  <si>
    <t>00083869025223</t>
  </si>
  <si>
    <t>https://neapcoparts.com/N3-4-JL05-1X-End-Yoke-Axle-Pinion/</t>
  </si>
  <si>
    <t>N3-4-JL05-1X</t>
  </si>
  <si>
    <t>N148-36-SLBP</t>
  </si>
  <si>
    <t>Power Take Off Propshaft Assembly</t>
  </si>
  <si>
    <t>00083869021768</t>
  </si>
  <si>
    <t>056-001-001</t>
  </si>
  <si>
    <t>Neapco Moving Parts Notice March 2024</t>
  </si>
  <si>
    <t>Constant Velocity Ball Stud Yoke</t>
  </si>
  <si>
    <t>2200</t>
  </si>
  <si>
    <t>00083869015323</t>
  </si>
  <si>
    <t>024-002-066</t>
  </si>
  <si>
    <t>https://neapcoparts.com/24-2401-Constant-velocity-ball-stud-yoke/</t>
  </si>
  <si>
    <t>24-2401</t>
  </si>
  <si>
    <t>https://neapcoparts.com/N212142-1X-Driveshaft-Center-Bearing-Assembly/</t>
  </si>
  <si>
    <t>https://neapcoparts.com/N212261-1X-Driveshaft-Center-Bearing-Assembly/</t>
  </si>
  <si>
    <t>00083869022741</t>
  </si>
  <si>
    <t>https://neapcoparts.com/N211590-1XBNF-Drive-Shaft-Center-Support-Bearing/</t>
  </si>
  <si>
    <t>N211590-1XBNF</t>
  </si>
  <si>
    <t>NPL90/100</t>
  </si>
  <si>
    <t>ROK</t>
  </si>
  <si>
    <t>00083869029610</t>
  </si>
  <si>
    <t>https://neapcoparts.com/N100-4-931-1-Driveshaft-End-Yoke/</t>
  </si>
  <si>
    <t>N100-4-931-1</t>
  </si>
  <si>
    <t>TW</t>
  </si>
  <si>
    <t>00083869029634</t>
  </si>
  <si>
    <t>https://neapcoparts.com/N3-3-3811X-Driveshaft-slip-yoke/</t>
  </si>
  <si>
    <t>N3-3-3811X</t>
  </si>
  <si>
    <t>Driveshaft Tube Weld Yoke</t>
  </si>
  <si>
    <t>00083869029627</t>
  </si>
  <si>
    <t>https://neapcoparts.com/N100-28-27-Driveshaftb-tube-weld-yoke/</t>
  </si>
  <si>
    <t>N100-28-27</t>
  </si>
  <si>
    <t>Neapco Moving Parts Notice April 2024</t>
  </si>
  <si>
    <t>Driveshaft Kit HSCV</t>
  </si>
  <si>
    <t>00083869029474</t>
  </si>
  <si>
    <t>Bul-Prod-0424-037</t>
  </si>
  <si>
    <t>https://neapcoparts.com/PK-0510GT-HSCV-AL-Driveshaft-Kit-HSCV/</t>
  </si>
  <si>
    <t>PK-0510GT-HSCV-AL</t>
  </si>
  <si>
    <t>00083869029481</t>
  </si>
  <si>
    <t>https://neapcoparts.com/PK-1114GT-HSCV-AL-Driveshaft-Kit-HSCV/</t>
  </si>
  <si>
    <t>PK-1114GT-HSCV-AL</t>
  </si>
  <si>
    <t>00083869029498</t>
  </si>
  <si>
    <t>https://neapcoparts.com/PK-1517GTM-HSCV-AL-Driveshaft-Kit-HSCV/</t>
  </si>
  <si>
    <t>PK-1517GTM-HSCV-AL</t>
  </si>
  <si>
    <t>00083869029504</t>
  </si>
  <si>
    <t>https://neapcoparts.com/PK-1520GT350-HSCV-AL-Driveshaft-Kit-HSCV/</t>
  </si>
  <si>
    <t>PK-1520GT350-HSCV-AL</t>
  </si>
  <si>
    <t>00083869029511</t>
  </si>
  <si>
    <t>https://neapcoparts.com/PK-1522GTA-HSCV-AL-Driveshaft-Kit-HSCV/</t>
  </si>
  <si>
    <t>PK-1522GTA-HSCV-AL</t>
  </si>
  <si>
    <t>00083869029528</t>
  </si>
  <si>
    <t>https://neapcoparts.com/PK-1822GTM-HSCV-AL-Driveshaft-Kit-HSCV/</t>
  </si>
  <si>
    <t>PK-1822GTM-HSCV-AL</t>
  </si>
  <si>
    <t>Neapco Moving Parts Notice July 2024</t>
  </si>
  <si>
    <t>N90/N100</t>
  </si>
  <si>
    <t>00083869029726</t>
  </si>
  <si>
    <t>Bul-Prod-0824-039</t>
  </si>
  <si>
    <t>https://neapcoparts.com/N100-28-17-Driveshaft-Tube-Weld-Yoke/</t>
  </si>
  <si>
    <t>N100-28-17</t>
  </si>
  <si>
    <t>https://neapcoparts.com/N100-28-27-Driveshaft-Tube-Weld-Yoke/</t>
  </si>
  <si>
    <t>00083869029771</t>
  </si>
  <si>
    <t>https://neapcoparts.com/N100-3-41X-Driveshaft-Slip-Yoke/</t>
  </si>
  <si>
    <t>N100-3-41X</t>
  </si>
  <si>
    <t>Driveshaft Stub Shaft</t>
  </si>
  <si>
    <t>00083869029801</t>
  </si>
  <si>
    <t>https://neapcoparts.com/N100-40-41X-Driveshaft-Stub-Shaft/</t>
  </si>
  <si>
    <t>N100-40-41X</t>
  </si>
  <si>
    <t>KP</t>
  </si>
  <si>
    <t>Driveshaft Midship Stub Shaft</t>
  </si>
  <si>
    <t>00083869029757</t>
  </si>
  <si>
    <t>024-002-004</t>
  </si>
  <si>
    <t>https://neapcoparts.com/N100-53-21-Driveshaft-Midship-Stub-Shaft/</t>
  </si>
  <si>
    <t>N100-53-21</t>
  </si>
  <si>
    <t>00083869029467</t>
  </si>
  <si>
    <t>https://neapcoparts.com/N100-53-31-Driveshaft-Midship-Stub-Shaft/</t>
  </si>
  <si>
    <t>N100-53-31</t>
  </si>
  <si>
    <t>Rite-Align® Self Aligning Center Bearing</t>
  </si>
  <si>
    <t>00083869029740</t>
  </si>
  <si>
    <t>Bul-Prod-0724-041</t>
  </si>
  <si>
    <t>https://neapcoparts.com/N10094142-Rite-Align-Self-Aligning-Center-Bearing/</t>
  </si>
  <si>
    <t>N10094142</t>
  </si>
  <si>
    <t>Driveshaft Boot Kit</t>
  </si>
  <si>
    <t>00083869029733</t>
  </si>
  <si>
    <t>https://neapcoparts.com/N212146X-Driveshaft-Boot-Kit/</t>
  </si>
  <si>
    <t>N212146X</t>
  </si>
  <si>
    <t>00083869029719</t>
  </si>
  <si>
    <t>https://neapcoparts.com/N90-28-27-Driveshaft-Tube-Weld-Yoke/</t>
  </si>
  <si>
    <t>N90-28-27</t>
  </si>
  <si>
    <t>00083869029788</t>
  </si>
  <si>
    <t>https://neapcoparts.com/N90-3-21X-Driveshaft-Slip-Yoke/</t>
  </si>
  <si>
    <t>N90-3-21X</t>
  </si>
  <si>
    <t>00083869029795</t>
  </si>
  <si>
    <t>https://neapcoparts.com/N90-3-41X-Driveshaft-Slip-Yoke/</t>
  </si>
  <si>
    <t>N90-3-41X</t>
  </si>
  <si>
    <t>00083869029818</t>
  </si>
  <si>
    <t>https://neapcoparts.com/N90-40-11-Driveshaft-Stub-Shaft/</t>
  </si>
  <si>
    <t>N90-40-11</t>
  </si>
  <si>
    <t>00083869029764</t>
  </si>
  <si>
    <t>https://neapcoparts.com/N90-53-21-Driveshaft-Midship-Stub-Shaft/</t>
  </si>
  <si>
    <t>N90-53-21</t>
  </si>
  <si>
    <t>Neapco Moving Parts Notice August 2024</t>
  </si>
  <si>
    <t>INFINITI, NISSAN, SUBARU</t>
  </si>
  <si>
    <t>00083869100296</t>
  </si>
  <si>
    <t>Discontinued</t>
  </si>
  <si>
    <t>https://neapcoparts.com/1-0029-Universal-Joint/</t>
  </si>
  <si>
    <t>1-0029</t>
  </si>
  <si>
    <t>00083869017921</t>
  </si>
  <si>
    <t>https://neapcoparts.com/10-0411-Power-Take-Off-End-Yoke/</t>
  </si>
  <si>
    <t>10-0411</t>
  </si>
  <si>
    <t>Superseded</t>
  </si>
  <si>
    <t>2-1355G</t>
  </si>
  <si>
    <t>https://neapcoparts.com/2-1355-Universal-Joint/</t>
  </si>
  <si>
    <t>2-1355</t>
  </si>
  <si>
    <t>2-1355GB</t>
  </si>
  <si>
    <t>https://neapcoparts.com/2-1355B-Universal-Joint-min-order-100/</t>
  </si>
  <si>
    <t>https://neapcoparts.com/2-1355G-Universal-Joint/</t>
  </si>
  <si>
    <t>https://neapcoparts.com/2-1355GB-Universal-Joint-min-order-100/</t>
  </si>
  <si>
    <t>Power Take Off Collar</t>
  </si>
  <si>
    <t>00083869216256</t>
  </si>
  <si>
    <t>056-002-002</t>
  </si>
  <si>
    <t>https://neapcoparts.com/2-1625-Power-Take-Off-Collar/</t>
  </si>
  <si>
    <t>2-1625</t>
  </si>
  <si>
    <t>00083869030555</t>
  </si>
  <si>
    <t>https://neapcoparts.com/A135-6200-3-5-Driveshaft-Kit/</t>
  </si>
  <si>
    <t>A135-6200-3.5</t>
  </si>
  <si>
    <t>Bondable Yoke</t>
  </si>
  <si>
    <t>SPL 100</t>
  </si>
  <si>
    <t>IN</t>
  </si>
  <si>
    <t>00083869024493</t>
  </si>
  <si>
    <t>https://neapcoparts.com/N100-29-50-ACF-Bondable-Yoke/</t>
  </si>
  <si>
    <t>N100-29-50-ACF</t>
  </si>
  <si>
    <t>00083869012759</t>
  </si>
  <si>
    <t>https://neapcoparts.com/N20-30-22-72-Driveshaft-Tubing/</t>
  </si>
  <si>
    <t>N20-30-22-72</t>
  </si>
  <si>
    <t>Double Cardan CV Ball Stud Tube Weld Yoke</t>
  </si>
  <si>
    <t>1210</t>
  </si>
  <si>
    <t>00083869015682</t>
  </si>
  <si>
    <t>https://neapcoparts.com/N2-28-1290X-Double-Cardan-CV-Ball-Stud-Tube-Weld-Yoke/</t>
  </si>
  <si>
    <t>N2-28-1290X</t>
  </si>
  <si>
    <t>00083869024400</t>
  </si>
  <si>
    <t>https://neapcoparts.com/N2-29-3120-ACF-Bondable-Yoke/</t>
  </si>
  <si>
    <t>N2-29-3120-ACF</t>
  </si>
  <si>
    <t>Weldable Bond Sleeve</t>
  </si>
  <si>
    <t>00083869024103</t>
  </si>
  <si>
    <t>016-005-028</t>
  </si>
  <si>
    <t>https://neapcoparts.com/N2-56-2008-Weldable-Bond-Sleeve/</t>
  </si>
  <si>
    <t>N2-56-2008</t>
  </si>
  <si>
    <t>00083869024066</t>
  </si>
  <si>
    <t>https://neapcoparts.com/N2-56-2012-Weldable-Bond-Sleeve/</t>
  </si>
  <si>
    <t>N2-56-2012</t>
  </si>
  <si>
    <t>00083869024059</t>
  </si>
  <si>
    <t>https://neapcoparts.com/N2-56-2508-Weldable-Bond-Sleeve/</t>
  </si>
  <si>
    <t>N2-56-2508</t>
  </si>
  <si>
    <t>00083869024189</t>
  </si>
  <si>
    <t>https://neapcoparts.com/N2-56-2510-Weldable-Bond-Sleeve/</t>
  </si>
  <si>
    <t>N2-56-2510</t>
  </si>
  <si>
    <t>Carbon Fiber Yoke Shaft Kits</t>
  </si>
  <si>
    <t>00085311554725</t>
  </si>
  <si>
    <t>https://neapcoparts.com/N2-85-3130-ACF-Carbon-Fiber-Yoke-Shaft-Kits/</t>
  </si>
  <si>
    <t>N2-85-3130-ACF</t>
  </si>
  <si>
    <t>https://neapcoparts.com/N3-3-3811X-Driveshaft-Slip-Yoke/</t>
  </si>
  <si>
    <t>00083869024073</t>
  </si>
  <si>
    <t>https://neapcoparts.com/N3-56-3008-Weldable-Bond-Sleeve/</t>
  </si>
  <si>
    <t>N3-56-3008</t>
  </si>
  <si>
    <t>00083869024080</t>
  </si>
  <si>
    <t>https://neapcoparts.com/N3-56-3508-Weldable-Bond-Sleeve/</t>
  </si>
  <si>
    <t>N3-56-3508</t>
  </si>
  <si>
    <t>00083869024127</t>
  </si>
  <si>
    <t>https://neapcoparts.com/N3-56-3510-Weldable-Bond-Sleeve/</t>
  </si>
  <si>
    <t>N3-56-3510</t>
  </si>
  <si>
    <t>00083869027258</t>
  </si>
  <si>
    <t>https://neapcoparts.com/N3-85-3535-ACF-Carbon-Fiber-Yoke-Shaft-Kits/</t>
  </si>
  <si>
    <t>N3-85-3535-ACF</t>
  </si>
  <si>
    <t>00083869027678</t>
  </si>
  <si>
    <t>https://neapcoparts.com/N3-85-3535-ACF-HP-Carbon-Fiber-Yoke-Shaft-Kits/</t>
  </si>
  <si>
    <t>N3-85-3535-ACF-HP</t>
  </si>
  <si>
    <t>00083869027265</t>
  </si>
  <si>
    <t>https://neapcoparts.com/N3-85-3540-ACF-Carbon-Fiber-Yoke-Shaft-Kits/</t>
  </si>
  <si>
    <t>N3-85-3540-ACF</t>
  </si>
  <si>
    <t>00083869027272</t>
  </si>
  <si>
    <t>https://neapcoparts.com/N3-85-4135-ACF-Carbon-Fiber-Yoke-Shaft-Kits/</t>
  </si>
  <si>
    <t>N3-85-4135-ACF</t>
  </si>
  <si>
    <t>00083869027289</t>
  </si>
  <si>
    <t>https://neapcoparts.com/N3-85-4140-ACF-Carbon-Fiber-Yoke-Shaft-Kits/</t>
  </si>
  <si>
    <t>N3-85-4140-ACF</t>
  </si>
  <si>
    <t>00083869027296</t>
  </si>
  <si>
    <t>https://neapcoparts.com/N3-85-4840-ACF-Carbon-Fiber-Yoke-Shaft-Kits/</t>
  </si>
  <si>
    <t>N3-85-4840-ACF</t>
  </si>
  <si>
    <t>00083869027746</t>
  </si>
  <si>
    <t>https://neapcoparts.com/N3-85-4850-ACF-Carbon-Fiber-Yoke-Shaft-Kits/</t>
  </si>
  <si>
    <t>N3-85-4850-ACF</t>
  </si>
  <si>
    <t>00083869027753</t>
  </si>
  <si>
    <t>https://neapcoparts.com/N4-85-5550-ACF-Carbon-Fiber-Yoke-Shaft-Kits/</t>
  </si>
  <si>
    <t>N4-85-5550-ACF</t>
  </si>
  <si>
    <t>1710/1760</t>
  </si>
  <si>
    <t>00083869017662</t>
  </si>
  <si>
    <t>https://neapcoparts.com/N6-68-51-Driveshaft-Welch-Plug/</t>
  </si>
  <si>
    <t>N6-68-51</t>
  </si>
  <si>
    <t>00083869017679</t>
  </si>
  <si>
    <t>https://neapcoparts.com/N6-68-71-Driveshaft-Welch-Plug/</t>
  </si>
  <si>
    <t>N6-68-71</t>
  </si>
  <si>
    <t>00083869017693</t>
  </si>
  <si>
    <t>https://neapcoparts.com/N8-68-13-Driveshaft-Welch-Plug/</t>
  </si>
  <si>
    <t>N8-68-13</t>
  </si>
  <si>
    <t>00083869014760</t>
  </si>
  <si>
    <t>https://neapcoparts.com/N914156-1324W-Driveshaft-Kit/</t>
  </si>
  <si>
    <t>N914156-1324W</t>
  </si>
  <si>
    <t>00083869379814</t>
  </si>
  <si>
    <t>https://neapcoparts.com/ND10-32-92-72-Driveshaft-Tubing/</t>
  </si>
  <si>
    <t>ND10-32-92-72</t>
  </si>
  <si>
    <t>00083869379753</t>
  </si>
  <si>
    <t>https://neapcoparts.com/ND16-30-102-72-Driveshaft-Tubing/</t>
  </si>
  <si>
    <t>ND16-30-102-72</t>
  </si>
  <si>
    <t>00083869379876</t>
  </si>
  <si>
    <t>https://neapcoparts.com/ND16-30-32-108-Driveshaft-Tubing/</t>
  </si>
  <si>
    <t>ND16-30-32-108</t>
  </si>
  <si>
    <t>00083869023632</t>
  </si>
  <si>
    <t>https://neapcoparts.com/NOE-02-2171-A-Driveshaft-Flange-Yoke/</t>
  </si>
  <si>
    <t>NOE-02-2171-A</t>
  </si>
  <si>
    <t>Drive Shaft Tube Weld Yoke, Inside Lock-Up</t>
  </si>
  <si>
    <t>00083869023427</t>
  </si>
  <si>
    <t>https://neapcoparts.com/NOE-04-2165-A-Drive-Shaft-Tube-Weld-Yoke,-Inside-Lock-Up/</t>
  </si>
  <si>
    <t>NOE-04-2165-A</t>
  </si>
  <si>
    <t>3M Scotch-Weld DP460 Epoxy Adhesive Off-White 400 mL Duo-Pak Cartridge</t>
  </si>
  <si>
    <t>00083869024615</t>
  </si>
  <si>
    <t>053-999-089</t>
  </si>
  <si>
    <t>https://neapcoparts.com/NPCF-ADHESIVE-400ML-3M-Scotch-Weld-DP460-Epoxy-Adhesive-Off-White-400-mL-Duo-Pak-Cartridge/</t>
  </si>
  <si>
    <t>NPCF-ADHESIVE-400ML</t>
  </si>
  <si>
    <t>Sulzer Scotch-Weld EPX Pneumatic Applicator 400 mL</t>
  </si>
  <si>
    <t>00083869024639</t>
  </si>
  <si>
    <t>https://neapcoparts.com/NPCF-AIRDISP-400ML-Sulzer-Scotch-Weld-EPX-Pneumatic-Applicator-400-mL/</t>
  </si>
  <si>
    <t>NPCF-AIRDISP-400ML</t>
  </si>
  <si>
    <t>Sulzer EPX Plus 2 Ratchet Adhesive Gun for 50 mL Cartridges</t>
  </si>
  <si>
    <t>00083869024646</t>
  </si>
  <si>
    <t>https://neapcoparts.com/NPCF-MANDISP-50ML-Sulzer-EPX-Plus-2-Ratchet-Adhesive-Gun-for-50-mL-Cartridges/</t>
  </si>
  <si>
    <t>NPCF-MANDISP-50ML</t>
  </si>
  <si>
    <t>3M Scotch-Weld 9142 EPX nozzle</t>
  </si>
  <si>
    <t>00083869024660</t>
  </si>
  <si>
    <t>https://neapcoparts.com/NPCF-MIXNOZ-400ML-50PK-3M-Scotch-Weld-9142-EPX-nozzle/</t>
  </si>
  <si>
    <t>NPCF-MIXNOZ-400ML-50PK</t>
  </si>
  <si>
    <t>3M Scotch-Weld EPX Mix Nozzle Helical (2000) EPX nozzle</t>
  </si>
  <si>
    <t>00083869024677</t>
  </si>
  <si>
    <t>https://neapcoparts.com/NPCF-MIXNOZ-50ML-50PK-3M-Scotch-Weld-EPX-Mix-Nozzle-Helical-2000-EPX-nozzle/</t>
  </si>
  <si>
    <t>NPCF-MIXNOZ-50ML-50PK</t>
  </si>
  <si>
    <t>Neapco Ultra-Performance Universal Joint Grease (14 oz. Tube, 10 count box)</t>
  </si>
  <si>
    <t>00083869025926</t>
  </si>
  <si>
    <t>019-002-000</t>
  </si>
  <si>
    <t>https://neapcoparts.com/NPPSG-14X10-Neapco-Ultra-Performance-Universal-Joint-Grease-14-oz-Tube-10-count-box/</t>
  </si>
  <si>
    <t>NPPSG-14X10</t>
  </si>
  <si>
    <t>3" Splined Receiver</t>
  </si>
  <si>
    <t>00083869027432</t>
  </si>
  <si>
    <t>https://neapcoparts.com/NPS-06-2296-1X-3-Splined-Receiver/</t>
  </si>
  <si>
    <t>NPS-06-2296-1X</t>
  </si>
  <si>
    <t>Carbon Fiber Driveshaft Tubing</t>
  </si>
  <si>
    <t>00083869024868</t>
  </si>
  <si>
    <t>https://neapcoparts.com/TCF2-300-125-54-Carbon-Fiber-Driveshaft-Tubing/</t>
  </si>
  <si>
    <t>TCF2-300-125-54</t>
  </si>
  <si>
    <t>00083869026145</t>
  </si>
  <si>
    <t>https://neapcoparts.com/TCF2-450-125-108-Carbon-Fiber-Driveshaft-Tubing/</t>
  </si>
  <si>
    <t>TCF2-450-125-108</t>
  </si>
  <si>
    <t>00083869026190</t>
  </si>
  <si>
    <t>https://neapcoparts.com/TCF3-250-125-108-Carbon-Fiber-Driveshaft-Tubing/</t>
  </si>
  <si>
    <t>TCF3-250-125-108</t>
  </si>
  <si>
    <t>Neapco Moving Parts Notice September 2024</t>
  </si>
  <si>
    <t>https://neapcoparts.com/n6-5-68-64-driveshaft-welch-plug/</t>
  </si>
  <si>
    <t>https://neapcoparts.com/n6-68-64-driveshaft-welch-plug/</t>
  </si>
  <si>
    <t>https://neapcoparts.com/n6-68-74-driveshaft-welch-plug/</t>
  </si>
  <si>
    <t>5-0280GXL</t>
  </si>
  <si>
    <t>00083869379586</t>
  </si>
  <si>
    <t>5-0280</t>
  </si>
  <si>
    <t>https://neapcoparts.com/5-0280-universal-joint/</t>
  </si>
  <si>
    <t>CN210370-1X</t>
  </si>
  <si>
    <t>Neapco QSP</t>
  </si>
  <si>
    <t>00083869018409</t>
  </si>
  <si>
    <t>N210370-1X</t>
  </si>
  <si>
    <t>https://neapcoparts.com/n210370-1x-driveshaft-center-bearing-assembly/</t>
  </si>
  <si>
    <t>Driveshaft Aluminum Flange Yoke</t>
  </si>
  <si>
    <t>00083869029597</t>
  </si>
  <si>
    <t xml:space="preserve">Bul-Prod-1024-044 </t>
  </si>
  <si>
    <t>https://neapcoparts.com/A35-2-1579P-Driveshaft-Flange-Yoke/</t>
  </si>
  <si>
    <t>A35-2-1579P</t>
  </si>
  <si>
    <t>00083869029580</t>
  </si>
  <si>
    <t>https://neapcoparts.com/A35-2-1859P-Driveshaft-Flange-Yoke/</t>
  </si>
  <si>
    <t>A35-2-1859P</t>
  </si>
  <si>
    <t>5-7956</t>
  </si>
  <si>
    <t>7C</t>
  </si>
  <si>
    <t>00083869579566</t>
  </si>
  <si>
    <t>https://neapcoparts.com/5-7956-Universal-Joint/</t>
  </si>
  <si>
    <t>A141-6500-4</t>
  </si>
  <si>
    <t>https://neapcoparts.com/A141-6500-4-Driveshaft-Kit/</t>
  </si>
  <si>
    <t>A33-28-3511</t>
  </si>
  <si>
    <t>00083869030005</t>
  </si>
  <si>
    <t>https://neapcoparts.com/A33-28-3511-Aluminum-Tube-Yoke-Outside-Lock-Up/</t>
  </si>
  <si>
    <t>N2-3-1293</t>
  </si>
  <si>
    <t>00083869018133</t>
  </si>
  <si>
    <t>https://neapcoparts.com/N2-3-1293-Driveshaft-Slip-Yoke/</t>
  </si>
  <si>
    <t>N4-56-4008</t>
  </si>
  <si>
    <t>00083869024110</t>
  </si>
  <si>
    <t>https://neapcoparts.com/N4-56-4008-Weldable-Bond-Sleeve/</t>
  </si>
  <si>
    <t>N4-56-4013</t>
  </si>
  <si>
    <t>00083869024097</t>
  </si>
  <si>
    <t>https://neapcoparts.com/N4-56-4013-Weldable-Bond-Sleeve/</t>
  </si>
  <si>
    <t>N921056</t>
  </si>
  <si>
    <t>00083869021096</t>
  </si>
  <si>
    <t>https://neapcoparts.com/N921056-Double-Cardan-Head-Assembly/</t>
  </si>
  <si>
    <t>NOE-04-2128-A</t>
  </si>
  <si>
    <t>00083869023434</t>
  </si>
  <si>
    <t>https://neapcoparts.com/NOE-04-2128-A-Drive-Shaft-Tube-Weld-Yoke-Inside-Lock-Up/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</si>
</sst>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0"/>
      <color indexed="8"/>
      <name val="Arial"/>
      <family val="2"/>
    </font>
    <font>
      <sz val="11"/>
      <color rgb="FF000000"/>
      <name val="Calibri"/>
      <family val="2"/>
    </font>
    <font>
      <u/>
      <sz val="11"/>
      <color theme="10"/>
      <name val="Calibri"/>
      <family val="2"/>
      <scheme val="minor"/>
    </font>
    <font>
      <u/>
      <sz val="11"/>
      <color rgb="FF0563C1"/>
      <name val="Calibri"/>
      <family val="2"/>
    </font>
    <font>
      <b/>
      <sz val="26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Arial Narrow"/>
      <family val="2"/>
    </font>
    <font>
      <sz val="11"/>
      <color indexed="8"/>
      <name val="Calibri"/>
      <family val="2"/>
    </font>
    <font>
      <b/>
      <sz val="10"/>
      <color theme="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indexed="8"/>
      <name val="Calibri"/>
      <charset val="204"/>
    </font>
    <font>
      <sz val="11"/>
      <color rgb="FF242424"/>
      <name val="Aptos Narrow"/>
      <charset val="1"/>
    </font>
  </fonts>
  <fills count="3">
    <fill>
      <patternFill patternType="none"/>
    </fill>
    <fill>
      <patternFill patternType="gray125"/>
    </fill>
    <fill>
      <patternFill patternType="solid">
        <fgColor rgb="FF1D86CD"/>
        <bgColor indexed="64"/>
      </patternFill>
    </fill>
  </fills>
  <borders count="8">
    <border>
      <left/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theme="0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theme="0"/>
      </right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</borders>
  <cellStyleXfs count="5">
    <xf numFmtId="0" fontId="0" fillId="0" borderId="0"/>
    <xf numFmtId="0" fontId="2" fillId="0" borderId="0"/>
    <xf numFmtId="0" fontId="4" fillId="0" borderId="0" applyNumberFormat="0" applyFill="0" applyBorder="0" applyAlignment="0" applyProtection="0"/>
    <xf numFmtId="0" fontId="9" fillId="0" borderId="0"/>
    <xf numFmtId="0" fontId="2" fillId="0" borderId="0"/>
  </cellStyleXfs>
  <cellXfs count="75">
    <xf numFmtId="0" fontId="0" fillId="0" borderId="0" xfId="0"/>
    <xf numFmtId="49" fontId="3" fillId="0" borderId="1" xfId="1" applyNumberFormat="1" applyFont="1" applyBorder="1"/>
    <xf numFmtId="0" fontId="5" fillId="0" borderId="1" xfId="2" applyFont="1" applyFill="1" applyBorder="1" applyAlignment="1"/>
    <xf numFmtId="49" fontId="5" fillId="0" borderId="1" xfId="2" applyNumberFormat="1" applyFont="1" applyFill="1" applyBorder="1" applyAlignment="1"/>
    <xf numFmtId="0" fontId="4" fillId="0" borderId="1" xfId="2" applyFill="1" applyBorder="1" applyAlignment="1"/>
    <xf numFmtId="0" fontId="0" fillId="0" borderId="0" xfId="0" applyAlignment="1">
      <alignment horizontal="left"/>
    </xf>
    <xf numFmtId="49" fontId="1" fillId="2" borderId="2" xfId="0" applyNumberFormat="1" applyFont="1" applyFill="1" applyBorder="1" applyAlignment="1">
      <alignment horizontal="left" wrapText="1"/>
    </xf>
    <xf numFmtId="0" fontId="0" fillId="0" borderId="0" xfId="0" applyAlignment="1">
      <alignment wrapText="1"/>
    </xf>
    <xf numFmtId="49" fontId="1" fillId="0" borderId="0" xfId="0" applyNumberFormat="1" applyFont="1" applyAlignment="1">
      <alignment horizontal="left" wrapText="1"/>
    </xf>
    <xf numFmtId="49" fontId="1" fillId="2" borderId="2" xfId="0" applyNumberFormat="1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 wrapText="1"/>
    </xf>
    <xf numFmtId="49" fontId="3" fillId="0" borderId="1" xfId="1" applyNumberFormat="1" applyFont="1" applyBorder="1" applyAlignment="1">
      <alignment horizontal="center"/>
    </xf>
    <xf numFmtId="0" fontId="0" fillId="0" borderId="0" xfId="0" applyAlignment="1">
      <alignment horizontal="center"/>
    </xf>
    <xf numFmtId="49" fontId="4" fillId="0" borderId="1" xfId="2" applyNumberFormat="1" applyBorder="1" applyAlignment="1">
      <alignment horizontal="center"/>
    </xf>
    <xf numFmtId="0" fontId="8" fillId="0" borderId="0" xfId="0" applyFont="1"/>
    <xf numFmtId="0" fontId="4" fillId="0" borderId="6" xfId="2" applyFill="1" applyBorder="1" applyAlignment="1"/>
    <xf numFmtId="0" fontId="10" fillId="0" borderId="6" xfId="1" applyFont="1" applyBorder="1"/>
    <xf numFmtId="0" fontId="10" fillId="0" borderId="0" xfId="1" applyFont="1"/>
    <xf numFmtId="0" fontId="4" fillId="0" borderId="0" xfId="2" applyFill="1" applyBorder="1" applyAlignment="1"/>
    <xf numFmtId="0" fontId="4" fillId="0" borderId="6" xfId="2" applyBorder="1"/>
    <xf numFmtId="0" fontId="8" fillId="0" borderId="6" xfId="0" applyFont="1" applyBorder="1"/>
    <xf numFmtId="0" fontId="4" fillId="0" borderId="0" xfId="2" applyBorder="1"/>
    <xf numFmtId="49" fontId="8" fillId="0" borderId="0" xfId="0" applyNumberFormat="1" applyFont="1"/>
    <xf numFmtId="0" fontId="4" fillId="0" borderId="0" xfId="2" applyFill="1" applyBorder="1" applyAlignment="1">
      <alignment vertical="center"/>
    </xf>
    <xf numFmtId="0" fontId="8" fillId="0" borderId="0" xfId="0" applyFont="1" applyAlignment="1">
      <alignment horizontal="left"/>
    </xf>
    <xf numFmtId="0" fontId="4" fillId="0" borderId="1" xfId="2" applyBorder="1" applyAlignment="1">
      <alignment horizontal="center"/>
    </xf>
    <xf numFmtId="49" fontId="4" fillId="0" borderId="0" xfId="2" applyNumberFormat="1" applyBorder="1" applyAlignment="1">
      <alignment horizontal="center"/>
    </xf>
    <xf numFmtId="49" fontId="3" fillId="0" borderId="0" xfId="1" applyNumberFormat="1" applyFont="1" applyAlignment="1">
      <alignment horizontal="center"/>
    </xf>
    <xf numFmtId="49" fontId="8" fillId="0" borderId="6" xfId="0" applyNumberFormat="1" applyFont="1" applyBorder="1"/>
    <xf numFmtId="49" fontId="4" fillId="0" borderId="6" xfId="2" applyNumberFormat="1" applyBorder="1"/>
    <xf numFmtId="0" fontId="4" fillId="0" borderId="0" xfId="2"/>
    <xf numFmtId="49" fontId="0" fillId="0" borderId="0" xfId="0" applyNumberFormat="1"/>
    <xf numFmtId="0" fontId="7" fillId="0" borderId="0" xfId="0" applyFont="1"/>
    <xf numFmtId="49" fontId="4" fillId="0" borderId="0" xfId="2" applyNumberFormat="1" applyBorder="1"/>
    <xf numFmtId="49" fontId="0" fillId="0" borderId="0" xfId="0" applyNumberFormat="1" applyAlignment="1">
      <alignment horizontal="left"/>
    </xf>
    <xf numFmtId="49" fontId="4" fillId="0" borderId="0" xfId="2" applyNumberFormat="1" applyAlignment="1">
      <alignment horizontal="left"/>
    </xf>
    <xf numFmtId="49" fontId="0" fillId="0" borderId="0" xfId="0" applyNumberFormat="1" applyAlignment="1">
      <alignment horizontal="center"/>
    </xf>
    <xf numFmtId="49" fontId="10" fillId="0" borderId="6" xfId="4" applyNumberFormat="1" applyFont="1" applyBorder="1"/>
    <xf numFmtId="49" fontId="10" fillId="0" borderId="6" xfId="4" applyNumberFormat="1" applyFont="1" applyBorder="1" applyAlignment="1">
      <alignment horizontal="center"/>
    </xf>
    <xf numFmtId="49" fontId="4" fillId="0" borderId="6" xfId="2" applyNumberFormat="1" applyFill="1" applyBorder="1" applyAlignment="1"/>
    <xf numFmtId="49" fontId="0" fillId="0" borderId="6" xfId="0" applyNumberFormat="1" applyBorder="1"/>
    <xf numFmtId="49" fontId="10" fillId="0" borderId="6" xfId="1" applyNumberFormat="1" applyFont="1" applyBorder="1"/>
    <xf numFmtId="49" fontId="0" fillId="0" borderId="6" xfId="0" applyNumberFormat="1" applyBorder="1" applyAlignment="1">
      <alignment horizontal="left"/>
    </xf>
    <xf numFmtId="0" fontId="4" fillId="0" borderId="6" xfId="2" applyNumberFormat="1" applyFill="1" applyBorder="1" applyAlignment="1"/>
    <xf numFmtId="49" fontId="10" fillId="0" borderId="6" xfId="1" applyNumberFormat="1" applyFont="1" applyBorder="1" applyAlignment="1">
      <alignment horizontal="left"/>
    </xf>
    <xf numFmtId="49" fontId="10" fillId="0" borderId="0" xfId="1" applyNumberFormat="1" applyFont="1"/>
    <xf numFmtId="49" fontId="10" fillId="0" borderId="0" xfId="1" applyNumberFormat="1" applyFont="1" applyAlignment="1">
      <alignment horizontal="left"/>
    </xf>
    <xf numFmtId="49" fontId="11" fillId="0" borderId="0" xfId="0" applyNumberFormat="1" applyFont="1" applyAlignment="1">
      <alignment horizontal="left"/>
    </xf>
    <xf numFmtId="49" fontId="11" fillId="2" borderId="2" xfId="0" applyNumberFormat="1" applyFont="1" applyFill="1" applyBorder="1" applyAlignment="1">
      <alignment horizontal="center"/>
    </xf>
    <xf numFmtId="49" fontId="11" fillId="2" borderId="2" xfId="0" applyNumberFormat="1" applyFont="1" applyFill="1" applyBorder="1" applyAlignment="1">
      <alignment horizontal="center" wrapText="1"/>
    </xf>
    <xf numFmtId="49" fontId="11" fillId="2" borderId="2" xfId="0" applyNumberFormat="1" applyFont="1" applyFill="1" applyBorder="1" applyAlignment="1">
      <alignment horizontal="left"/>
    </xf>
    <xf numFmtId="0" fontId="4" fillId="0" borderId="0" xfId="2" applyNumberFormat="1" applyAlignment="1">
      <alignment horizontal="left"/>
    </xf>
    <xf numFmtId="49" fontId="12" fillId="0" borderId="0" xfId="0" applyNumberFormat="1" applyFont="1" applyAlignment="1">
      <alignment horizontal="left"/>
    </xf>
    <xf numFmtId="49" fontId="0" fillId="0" borderId="0" xfId="0" applyNumberFormat="1" applyAlignment="1">
      <alignment horizontal="left" wrapText="1"/>
    </xf>
    <xf numFmtId="0" fontId="4" fillId="0" borderId="6" xfId="2" applyFill="1" applyBorder="1" applyAlignment="1">
      <alignment wrapText="1"/>
    </xf>
    <xf numFmtId="0" fontId="13" fillId="0" borderId="6" xfId="1" applyFont="1" applyBorder="1" applyAlignment="1">
      <alignment wrapText="1"/>
    </xf>
    <xf numFmtId="0" fontId="10" fillId="0" borderId="6" xfId="4" applyFont="1" applyBorder="1" applyAlignment="1">
      <alignment wrapText="1"/>
    </xf>
    <xf numFmtId="0" fontId="0" fillId="0" borderId="7" xfId="0" applyBorder="1"/>
    <xf numFmtId="0" fontId="4" fillId="0" borderId="6" xfId="2" applyBorder="1" applyAlignment="1">
      <alignment wrapText="1"/>
    </xf>
    <xf numFmtId="0" fontId="10" fillId="0" borderId="6" xfId="1" applyFont="1" applyBorder="1" applyAlignment="1">
      <alignment wrapText="1"/>
    </xf>
    <xf numFmtId="0" fontId="10" fillId="0" borderId="0" xfId="1" applyFont="1" applyAlignment="1">
      <alignment wrapText="1"/>
    </xf>
    <xf numFmtId="0" fontId="13" fillId="0" borderId="7" xfId="1" applyFont="1" applyBorder="1" applyAlignment="1">
      <alignment wrapText="1"/>
    </xf>
    <xf numFmtId="0" fontId="13" fillId="0" borderId="6" xfId="1" applyFont="1" applyBorder="1"/>
    <xf numFmtId="0" fontId="14" fillId="0" borderId="0" xfId="0" applyFont="1"/>
    <xf numFmtId="0" fontId="13" fillId="0" borderId="0" xfId="1" applyFont="1"/>
    <xf numFmtId="0" fontId="10" fillId="0" borderId="6" xfId="4" applyFont="1" applyBorder="1"/>
    <xf numFmtId="0" fontId="4" fillId="0" borderId="6" xfId="2" applyBorder="1" applyAlignment="1"/>
    <xf numFmtId="0" fontId="0" fillId="0" borderId="6" xfId="0" applyBorder="1"/>
    <xf numFmtId="49" fontId="7" fillId="0" borderId="0" xfId="0" applyNumberFormat="1" applyFont="1" applyAlignment="1">
      <alignment horizontal="left"/>
    </xf>
    <xf numFmtId="49" fontId="7" fillId="0" borderId="5" xfId="0" applyNumberFormat="1" applyFont="1" applyBorder="1" applyAlignment="1">
      <alignment horizontal="left"/>
    </xf>
    <xf numFmtId="49" fontId="7" fillId="0" borderId="4" xfId="0" applyNumberFormat="1" applyFont="1" applyBorder="1" applyAlignment="1">
      <alignment horizontal="left"/>
    </xf>
    <xf numFmtId="49" fontId="7" fillId="0" borderId="3" xfId="0" applyNumberFormat="1" applyFont="1" applyBorder="1" applyAlignment="1">
      <alignment horizontal="left"/>
    </xf>
    <xf numFmtId="49" fontId="6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49" fontId="6" fillId="0" borderId="0" xfId="0" applyNumberFormat="1" applyFont="1" applyAlignment="1">
      <alignment horizontal="left" vertical="center"/>
    </xf>
  </cellXfs>
  <cellStyles count="5">
    <cellStyle name="Hyperlink" xfId="2" builtinId="8"/>
    <cellStyle name="Normal" xfId="0" builtinId="0"/>
    <cellStyle name="Normal 2" xfId="3" xr:uid="{9BDEEAB0-AD51-476A-9979-9008569CB70A}"/>
    <cellStyle name="Normal_Template" xfId="4" xr:uid="{9CC96F25-CA94-4EE4-9514-3B07D39B0345}"/>
    <cellStyle name="Normal_Template_1" xfId="1" xr:uid="{A49ED968-03DA-47DF-BBF1-4E954D66C322}"/>
  </cellStyles>
  <dxfs count="0"/>
  <tableStyles count="0" defaultTableStyle="TableStyleMedium2" defaultPivotStyle="PivotStyleLight16"/>
  <colors>
    <mruColors>
      <color rgb="FF1D86C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228600</xdr:colOff>
      <xdr:row>0</xdr:row>
      <xdr:rowOff>0</xdr:rowOff>
    </xdr:from>
    <xdr:ext cx="2282028" cy="1159510"/>
    <xdr:pic>
      <xdr:nvPicPr>
        <xdr:cNvPr id="2" name="Picture 1">
          <a:extLst>
            <a:ext uri="{FF2B5EF4-FFF2-40B4-BE49-F238E27FC236}">
              <a16:creationId xmlns:a16="http://schemas.microsoft.com/office/drawing/2014/main" id="{463DF75B-EE53-4431-AB38-99B7AFA6CC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00" y="0"/>
          <a:ext cx="2282028" cy="1159510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228600</xdr:colOff>
      <xdr:row>0</xdr:row>
      <xdr:rowOff>0</xdr:rowOff>
    </xdr:from>
    <xdr:ext cx="2282028" cy="1159510"/>
    <xdr:pic>
      <xdr:nvPicPr>
        <xdr:cNvPr id="2" name="Picture 1">
          <a:extLst>
            <a:ext uri="{FF2B5EF4-FFF2-40B4-BE49-F238E27FC236}">
              <a16:creationId xmlns:a16="http://schemas.microsoft.com/office/drawing/2014/main" id="{180E489E-C087-4266-A01E-A682D9DC09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00" y="0"/>
          <a:ext cx="2282028" cy="1159510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289560</xdr:colOff>
      <xdr:row>0</xdr:row>
      <xdr:rowOff>0</xdr:rowOff>
    </xdr:from>
    <xdr:ext cx="2282028" cy="1159510"/>
    <xdr:pic>
      <xdr:nvPicPr>
        <xdr:cNvPr id="2" name="Picture 1">
          <a:extLst>
            <a:ext uri="{FF2B5EF4-FFF2-40B4-BE49-F238E27FC236}">
              <a16:creationId xmlns:a16="http://schemas.microsoft.com/office/drawing/2014/main" id="{DE4E9117-33D6-493E-92B1-94B0B84AA4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9560" y="0"/>
          <a:ext cx="2282028" cy="1159510"/>
        </a:xfrm>
        <a:prstGeom prst="rect">
          <a:avLst/>
        </a:prstGeom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228600</xdr:colOff>
      <xdr:row>0</xdr:row>
      <xdr:rowOff>0</xdr:rowOff>
    </xdr:from>
    <xdr:ext cx="2282028" cy="1159510"/>
    <xdr:pic>
      <xdr:nvPicPr>
        <xdr:cNvPr id="2" name="Picture 1">
          <a:extLst>
            <a:ext uri="{FF2B5EF4-FFF2-40B4-BE49-F238E27FC236}">
              <a16:creationId xmlns:a16="http://schemas.microsoft.com/office/drawing/2014/main" id="{268CA87E-2B99-48CC-87F9-DCD5837FB4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00" y="0"/>
          <a:ext cx="2282028" cy="1159510"/>
        </a:xfrm>
        <a:prstGeom prst="rect">
          <a:avLst/>
        </a:prstGeom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495301</xdr:colOff>
      <xdr:row>0</xdr:row>
      <xdr:rowOff>0</xdr:rowOff>
    </xdr:from>
    <xdr:ext cx="2293319" cy="1137995"/>
    <xdr:pic>
      <xdr:nvPicPr>
        <xdr:cNvPr id="2" name="Picture 1">
          <a:extLst>
            <a:ext uri="{FF2B5EF4-FFF2-40B4-BE49-F238E27FC236}">
              <a16:creationId xmlns:a16="http://schemas.microsoft.com/office/drawing/2014/main" id="{9D4A206B-A6C3-419A-8E63-D8114F8663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5301" y="0"/>
          <a:ext cx="2293319" cy="1137995"/>
        </a:xfrm>
        <a:prstGeom prst="rect">
          <a:avLst/>
        </a:prstGeom>
      </xdr:spPr>
    </xdr:pic>
    <xdr:clientData/>
  </xdr:oneCellAnchor>
  <xdr:oneCellAnchor>
    <xdr:from>
      <xdr:col>0</xdr:col>
      <xdr:colOff>495301</xdr:colOff>
      <xdr:row>0</xdr:row>
      <xdr:rowOff>0</xdr:rowOff>
    </xdr:from>
    <xdr:ext cx="2293319" cy="1137995"/>
    <xdr:pic>
      <xdr:nvPicPr>
        <xdr:cNvPr id="3" name="Picture 2">
          <a:extLst>
            <a:ext uri="{FF2B5EF4-FFF2-40B4-BE49-F238E27FC236}">
              <a16:creationId xmlns:a16="http://schemas.microsoft.com/office/drawing/2014/main" id="{13F22CAB-DDFE-42AA-91AC-19DD4B6398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5301" y="0"/>
          <a:ext cx="2293319" cy="1137995"/>
        </a:xfrm>
        <a:prstGeom prst="rect">
          <a:avLst/>
        </a:prstGeom>
      </xdr:spPr>
    </xdr:pic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289560</xdr:colOff>
      <xdr:row>0</xdr:row>
      <xdr:rowOff>0</xdr:rowOff>
    </xdr:from>
    <xdr:ext cx="2282028" cy="1159510"/>
    <xdr:pic>
      <xdr:nvPicPr>
        <xdr:cNvPr id="2" name="Picture 1">
          <a:extLst>
            <a:ext uri="{FF2B5EF4-FFF2-40B4-BE49-F238E27FC236}">
              <a16:creationId xmlns:a16="http://schemas.microsoft.com/office/drawing/2014/main" id="{735A1144-DD9C-4C52-8A58-DD7C1C2154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9560" y="0"/>
          <a:ext cx="2282028" cy="1159510"/>
        </a:xfrm>
        <a:prstGeom prst="rect">
          <a:avLst/>
        </a:prstGeom>
      </xdr:spPr>
    </xdr:pic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289560</xdr:colOff>
      <xdr:row>0</xdr:row>
      <xdr:rowOff>0</xdr:rowOff>
    </xdr:from>
    <xdr:ext cx="2282028" cy="1159510"/>
    <xdr:pic>
      <xdr:nvPicPr>
        <xdr:cNvPr id="6" name="Picture 5">
          <a:extLst>
            <a:ext uri="{FF2B5EF4-FFF2-40B4-BE49-F238E27FC236}">
              <a16:creationId xmlns:a16="http://schemas.microsoft.com/office/drawing/2014/main" id="{4E377EA3-066C-4D32-AD28-12421959C3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9560" y="0"/>
          <a:ext cx="2282028" cy="115951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neapcoparts.com/content/bulletins/Bul-Prod-0124-033%20NPS%20Aluminum%20Driveshaft%20Kits.pdf" TargetMode="External"/><Relationship Id="rId2" Type="http://schemas.openxmlformats.org/officeDocument/2006/relationships/hyperlink" Target="https://neapcoparts.com/content/bulletins/Bul-Prod-0124-033%20NPS%20Aluminum%20Driveshaft%20Kits.pdf" TargetMode="External"/><Relationship Id="rId1" Type="http://schemas.openxmlformats.org/officeDocument/2006/relationships/hyperlink" Target="https://neapcoparts.com/N6-68-64-Driveshaft-Welch-Plug/" TargetMode="External"/><Relationship Id="rId6" Type="http://schemas.openxmlformats.org/officeDocument/2006/relationships/drawing" Target="../drawings/drawing1.xml"/><Relationship Id="rId5" Type="http://schemas.openxmlformats.org/officeDocument/2006/relationships/hyperlink" Target="https://neapcoparts.com/content/bulletins/BUL-PROD-0124-031%20Performance%20Aluminum%20Tube%20Yokes.pdf" TargetMode="External"/><Relationship Id="rId4" Type="http://schemas.openxmlformats.org/officeDocument/2006/relationships/hyperlink" Target="https://neapcoparts.com/content/bulletins/BUL-PROD-0124-031%20Performance%20Aluminum%20Tube%20Yokes.pdf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s://neapcoaftermarket.com/wp-content/uploads/2020/10/12775.FNL-JL_JT-NeapcoJeepBrochure.pdf" TargetMode="External"/><Relationship Id="rId3" Type="http://schemas.openxmlformats.org/officeDocument/2006/relationships/hyperlink" Target="https://neapcoparts.com/n148-36-slbp-power-take-off-propshaft-assembly/" TargetMode="External"/><Relationship Id="rId7" Type="http://schemas.openxmlformats.org/officeDocument/2006/relationships/hyperlink" Target="https://neapcoparts.com/content/bulletins/Bul-Prod-0623-022%20New%20Tubing%20Lengths.pdf" TargetMode="External"/><Relationship Id="rId2" Type="http://schemas.openxmlformats.org/officeDocument/2006/relationships/hyperlink" Target="https://neapcoparts.com/ND36-30-62-84-Drive-Shaft-Tubing/" TargetMode="External"/><Relationship Id="rId1" Type="http://schemas.openxmlformats.org/officeDocument/2006/relationships/hyperlink" Target="https://neapcoparts.com/n3-4-jl03-1x-end-yoke-axle-pinion/" TargetMode="External"/><Relationship Id="rId6" Type="http://schemas.openxmlformats.org/officeDocument/2006/relationships/hyperlink" Target="https://neapcoparts.com/content/bulletins/Bul-Prod-0623-022%20New%20Tubing%20Lengths.pdf" TargetMode="External"/><Relationship Id="rId5" Type="http://schemas.openxmlformats.org/officeDocument/2006/relationships/hyperlink" Target="https://neapcoparts.com/n212261-1x-driveshaft-center-bearing-assembly/" TargetMode="External"/><Relationship Id="rId10" Type="http://schemas.openxmlformats.org/officeDocument/2006/relationships/drawing" Target="../drawings/drawing2.xml"/><Relationship Id="rId4" Type="http://schemas.openxmlformats.org/officeDocument/2006/relationships/hyperlink" Target="https://neapcoparts.com/n212142-1x-driveshaft-center-bearing-assembly/" TargetMode="External"/><Relationship Id="rId9" Type="http://schemas.openxmlformats.org/officeDocument/2006/relationships/hyperlink" Target="https://neapcoaftermarket.com/wp-content/uploads/2020/10/12775.FNL-JL_JT-NeapcoJeepBrochure.pdf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4.xml"/><Relationship Id="rId2" Type="http://schemas.openxmlformats.org/officeDocument/2006/relationships/hyperlink" Target="https://neapcoparts.com/content/bulletins/Bul-Prod-0424-037%20HSCV%20Aluminum%20Driveshaft%20Kits.pdf" TargetMode="External"/><Relationship Id="rId1" Type="http://schemas.openxmlformats.org/officeDocument/2006/relationships/hyperlink" Target="https://neapcoparts.com/content/bulletins/Bul-Prod-0424-037%20HSCV%20Aluminum%20Driveshaft%20Kits.pdf" TargetMode="Externa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hyperlink" Target="https://neapcoparts.com/content/bulletins/Bul-Prod-0824-039%20Portfolio%20Expansion%20for%20N90-N100%20Series%20Applications.pdf" TargetMode="External"/><Relationship Id="rId2" Type="http://schemas.openxmlformats.org/officeDocument/2006/relationships/hyperlink" Target="https://neapcoparts.com/content/bulletins/Bul-Prod-0824-039%20Portfolio%20Expansion%20for%20N90-N100%20Series%20Applications.pdf" TargetMode="External"/><Relationship Id="rId1" Type="http://schemas.openxmlformats.org/officeDocument/2006/relationships/hyperlink" Target="https://neapcoparts.com/content/bulletins/Bul-Prod-0724-041%20Rite-Align%20Center%20Bearing.pdf" TargetMode="External"/><Relationship Id="rId6" Type="http://schemas.openxmlformats.org/officeDocument/2006/relationships/drawing" Target="../drawings/drawing5.xm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neapcoparts.com/content/bulletins/Bul-Prod-0824-039%20Portfolio%20Expansion%20for%20N90-N100%20Series%20Applications.pdf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8" Type="http://schemas.openxmlformats.org/officeDocument/2006/relationships/hyperlink" Target="https://neapcoparts.com/n210370-1x-driveshaft-center-bearing-assembly/" TargetMode="External"/><Relationship Id="rId3" Type="http://schemas.openxmlformats.org/officeDocument/2006/relationships/hyperlink" Target="https://neapcoparts.com/n6-68-64-driveshaft-welch-plug/" TargetMode="External"/><Relationship Id="rId7" Type="http://schemas.openxmlformats.org/officeDocument/2006/relationships/hyperlink" Target="https://neapcoparts.com/5-0280-universal-joint/" TargetMode="External"/><Relationship Id="rId2" Type="http://schemas.openxmlformats.org/officeDocument/2006/relationships/hyperlink" Target="https://neapcoparts.com/content/bulletins/Bul-Prod-1024-044%20-%20Performance%20Series%20Aluminum%204-Bolt%20Flange%20Yokes.pdf" TargetMode="External"/><Relationship Id="rId1" Type="http://schemas.openxmlformats.org/officeDocument/2006/relationships/hyperlink" Target="https://neapcoparts.com/content/bulletins/Bul-Prod-1024-044%20-%20Performance%20Series%20Aluminum%204-Bolt%20Flange%20Yokes.pdf" TargetMode="External"/><Relationship Id="rId6" Type="http://schemas.openxmlformats.org/officeDocument/2006/relationships/hyperlink" Target="https://neapcoparts.com/5-0280-universal-joint/" TargetMode="External"/><Relationship Id="rId11" Type="http://schemas.openxmlformats.org/officeDocument/2006/relationships/drawing" Target="../drawings/drawing7.xml"/><Relationship Id="rId5" Type="http://schemas.openxmlformats.org/officeDocument/2006/relationships/hyperlink" Target="https://neapcoparts.com/n6-5-68-64-driveshaft-welch-plug/" TargetMode="External"/><Relationship Id="rId10" Type="http://schemas.openxmlformats.org/officeDocument/2006/relationships/printerSettings" Target="../printerSettings/printerSettings2.bin"/><Relationship Id="rId4" Type="http://schemas.openxmlformats.org/officeDocument/2006/relationships/hyperlink" Target="https://neapcoparts.com/n6-68-74-driveshaft-welch-plug/" TargetMode="External"/><Relationship Id="rId9" Type="http://schemas.openxmlformats.org/officeDocument/2006/relationships/hyperlink" Target="https://neapcoparts.com/n210370-1x-driveshaft-center-bearing-assembly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863DDD-CB1B-4061-8EBA-D4AA232B176D}">
  <sheetPr>
    <tabColor rgb="FF1D86CD"/>
  </sheetPr>
  <dimension ref="A1:O45"/>
  <sheetViews>
    <sheetView zoomScale="80" zoomScaleNormal="80" workbookViewId="0">
      <pane ySplit="8" topLeftCell="A30" activePane="bottomLeft" state="frozen"/>
      <selection pane="bottomLeft" activeCell="F32" sqref="F32"/>
    </sheetView>
  </sheetViews>
  <sheetFormatPr defaultRowHeight="15" x14ac:dyDescent="0.25"/>
  <cols>
    <col min="1" max="1" width="21.7109375" customWidth="1"/>
    <col min="2" max="2" width="33.85546875" customWidth="1"/>
    <col min="3" max="3" width="12.7109375" style="12" customWidth="1"/>
    <col min="4" max="4" width="26.140625" style="12" customWidth="1"/>
    <col min="5" max="5" width="13.5703125" style="12" customWidth="1"/>
    <col min="6" max="6" width="17.28515625" style="12" customWidth="1"/>
    <col min="7" max="7" width="12.5703125" style="12" customWidth="1"/>
    <col min="8" max="8" width="19.42578125" style="12" customWidth="1"/>
    <col min="9" max="9" width="15.28515625" style="12" customWidth="1"/>
    <col min="10" max="10" width="50.5703125" style="12" customWidth="1"/>
    <col min="11" max="11" width="11.85546875" style="12" customWidth="1"/>
    <col min="12" max="12" width="17.7109375" style="12" customWidth="1"/>
    <col min="13" max="13" width="68.42578125" hidden="1" customWidth="1"/>
    <col min="14" max="14" width="20.7109375" hidden="1" customWidth="1"/>
    <col min="15" max="15" width="35.5703125" customWidth="1"/>
  </cols>
  <sheetData>
    <row r="1" spans="1:15" s="5" customFormat="1" ht="14.45" customHeight="1" x14ac:dyDescent="0.25">
      <c r="A1" s="68"/>
      <c r="B1" s="69"/>
      <c r="C1" s="72" t="s">
        <v>0</v>
      </c>
      <c r="D1" s="72"/>
      <c r="E1" s="72"/>
      <c r="F1" s="73"/>
      <c r="G1" s="72"/>
      <c r="H1" s="72"/>
      <c r="I1" s="72"/>
      <c r="J1" s="72"/>
      <c r="K1" s="72"/>
      <c r="L1" s="72"/>
      <c r="O1"/>
    </row>
    <row r="2" spans="1:15" s="5" customFormat="1" ht="14.45" customHeight="1" x14ac:dyDescent="0.25">
      <c r="A2" s="68"/>
      <c r="B2" s="69"/>
      <c r="C2" s="72"/>
      <c r="D2" s="72"/>
      <c r="E2" s="72"/>
      <c r="F2" s="73"/>
      <c r="G2" s="72"/>
      <c r="H2" s="72"/>
      <c r="I2" s="72"/>
      <c r="J2" s="72"/>
      <c r="K2" s="72"/>
      <c r="L2" s="72"/>
      <c r="O2"/>
    </row>
    <row r="3" spans="1:15" s="5" customFormat="1" ht="14.45" customHeight="1" x14ac:dyDescent="0.25">
      <c r="A3" s="68"/>
      <c r="B3" s="69"/>
      <c r="C3" s="72"/>
      <c r="D3" s="72"/>
      <c r="E3" s="72"/>
      <c r="F3" s="73"/>
      <c r="G3" s="72"/>
      <c r="H3" s="72"/>
      <c r="I3" s="72"/>
      <c r="J3" s="72"/>
      <c r="K3" s="72"/>
      <c r="L3" s="72"/>
      <c r="O3"/>
    </row>
    <row r="4" spans="1:15" s="5" customFormat="1" ht="14.45" customHeight="1" x14ac:dyDescent="0.25">
      <c r="A4" s="68"/>
      <c r="B4" s="69"/>
      <c r="C4" s="72"/>
      <c r="D4" s="72"/>
      <c r="E4" s="72"/>
      <c r="F4" s="73"/>
      <c r="G4" s="72"/>
      <c r="H4" s="72"/>
      <c r="I4" s="72"/>
      <c r="J4" s="72"/>
      <c r="K4" s="72"/>
      <c r="L4" s="72"/>
      <c r="O4"/>
    </row>
    <row r="5" spans="1:15" s="5" customFormat="1" ht="14.45" customHeight="1" x14ac:dyDescent="0.25">
      <c r="A5" s="68"/>
      <c r="B5" s="69"/>
      <c r="C5" s="72"/>
      <c r="D5" s="72"/>
      <c r="E5" s="72"/>
      <c r="F5" s="73"/>
      <c r="G5" s="72"/>
      <c r="H5" s="72"/>
      <c r="I5" s="72"/>
      <c r="J5" s="72"/>
      <c r="K5" s="72"/>
      <c r="L5" s="72"/>
      <c r="O5"/>
    </row>
    <row r="6" spans="1:15" s="5" customFormat="1" ht="14.45" customHeight="1" x14ac:dyDescent="0.25">
      <c r="A6" s="68"/>
      <c r="B6" s="69"/>
      <c r="C6" s="72"/>
      <c r="D6" s="72"/>
      <c r="E6" s="72"/>
      <c r="F6" s="73"/>
      <c r="G6" s="72"/>
      <c r="H6" s="72"/>
      <c r="I6" s="72"/>
      <c r="J6" s="72"/>
      <c r="K6" s="72"/>
      <c r="L6" s="72"/>
      <c r="O6"/>
    </row>
    <row r="7" spans="1:15" s="5" customFormat="1" ht="14.65" customHeight="1" x14ac:dyDescent="0.25">
      <c r="A7" s="70"/>
      <c r="B7" s="71"/>
      <c r="C7" s="72"/>
      <c r="D7" s="72"/>
      <c r="E7" s="72"/>
      <c r="F7" s="73"/>
      <c r="G7" s="72"/>
      <c r="H7" s="72"/>
      <c r="I7" s="72"/>
      <c r="J7" s="72"/>
      <c r="K7" s="72"/>
      <c r="L7" s="72"/>
      <c r="O7"/>
    </row>
    <row r="8" spans="1:15" s="8" customFormat="1" ht="30" x14ac:dyDescent="0.25">
      <c r="A8" s="6" t="s">
        <v>1</v>
      </c>
      <c r="B8" s="6" t="s">
        <v>2</v>
      </c>
      <c r="C8" s="9" t="s">
        <v>3</v>
      </c>
      <c r="D8" s="10" t="s">
        <v>4</v>
      </c>
      <c r="E8" s="9" t="s">
        <v>5</v>
      </c>
      <c r="F8" s="10" t="s">
        <v>6</v>
      </c>
      <c r="G8" s="10" t="s">
        <v>7</v>
      </c>
      <c r="H8" s="9" t="s">
        <v>8</v>
      </c>
      <c r="I8" s="9" t="s">
        <v>9</v>
      </c>
      <c r="J8" s="9" t="s">
        <v>10</v>
      </c>
      <c r="K8" s="9" t="s">
        <v>11</v>
      </c>
      <c r="L8" s="9" t="s">
        <v>12</v>
      </c>
      <c r="M8" s="6" t="s">
        <v>13</v>
      </c>
      <c r="N8" s="6" t="s">
        <v>1</v>
      </c>
      <c r="O8" s="7"/>
    </row>
    <row r="9" spans="1:15" x14ac:dyDescent="0.25">
      <c r="A9" s="2" t="str">
        <f t="shared" ref="A9:A43" si="0">HYPERLINK(M9,N9)</f>
        <v>A31-28-3012P</v>
      </c>
      <c r="B9" s="1" t="s">
        <v>14</v>
      </c>
      <c r="C9" s="11" t="s">
        <v>15</v>
      </c>
      <c r="D9" s="11" t="s">
        <v>16</v>
      </c>
      <c r="E9" s="11" t="s">
        <v>17</v>
      </c>
      <c r="F9" s="11" t="s">
        <v>18</v>
      </c>
      <c r="G9" s="11" t="s">
        <v>19</v>
      </c>
      <c r="H9" s="11" t="s">
        <v>20</v>
      </c>
      <c r="I9" s="11" t="s">
        <v>21</v>
      </c>
      <c r="J9" s="25" t="s">
        <v>22</v>
      </c>
      <c r="K9" s="11" t="s">
        <v>23</v>
      </c>
      <c r="L9" s="11"/>
      <c r="M9" s="1" t="s">
        <v>24</v>
      </c>
      <c r="N9" s="1" t="s">
        <v>25</v>
      </c>
    </row>
    <row r="10" spans="1:15" x14ac:dyDescent="0.25">
      <c r="A10" s="2" t="str">
        <f t="shared" si="0"/>
        <v>A31-28-3512P</v>
      </c>
      <c r="B10" s="1" t="s">
        <v>14</v>
      </c>
      <c r="C10" s="11" t="s">
        <v>15</v>
      </c>
      <c r="D10" s="11" t="s">
        <v>16</v>
      </c>
      <c r="E10" s="11" t="s">
        <v>17</v>
      </c>
      <c r="F10" s="11" t="s">
        <v>26</v>
      </c>
      <c r="G10" s="11" t="s">
        <v>19</v>
      </c>
      <c r="H10" s="11" t="s">
        <v>20</v>
      </c>
      <c r="I10" s="11" t="s">
        <v>21</v>
      </c>
      <c r="J10" s="25" t="s">
        <v>22</v>
      </c>
      <c r="K10" s="11" t="s">
        <v>23</v>
      </c>
      <c r="L10" s="11"/>
      <c r="M10" s="1" t="s">
        <v>27</v>
      </c>
      <c r="N10" s="1" t="s">
        <v>28</v>
      </c>
    </row>
    <row r="11" spans="1:15" x14ac:dyDescent="0.25">
      <c r="A11" s="2" t="str">
        <f t="shared" si="0"/>
        <v>A33-28-3012P</v>
      </c>
      <c r="B11" s="1" t="s">
        <v>14</v>
      </c>
      <c r="C11" s="11" t="s">
        <v>29</v>
      </c>
      <c r="D11" s="11" t="s">
        <v>16</v>
      </c>
      <c r="E11" s="11" t="s">
        <v>17</v>
      </c>
      <c r="F11" s="11" t="s">
        <v>30</v>
      </c>
      <c r="G11" s="11" t="s">
        <v>19</v>
      </c>
      <c r="H11" s="11" t="s">
        <v>20</v>
      </c>
      <c r="I11" s="11" t="s">
        <v>21</v>
      </c>
      <c r="J11" s="25" t="s">
        <v>22</v>
      </c>
      <c r="K11" s="11" t="s">
        <v>23</v>
      </c>
      <c r="L11" s="11"/>
      <c r="M11" s="1" t="s">
        <v>31</v>
      </c>
      <c r="N11" s="1" t="s">
        <v>32</v>
      </c>
    </row>
    <row r="12" spans="1:15" x14ac:dyDescent="0.25">
      <c r="A12" s="2" t="str">
        <f t="shared" si="0"/>
        <v>A33-28-3512P</v>
      </c>
      <c r="B12" s="1" t="s">
        <v>14</v>
      </c>
      <c r="C12" s="11" t="s">
        <v>29</v>
      </c>
      <c r="D12" s="11" t="s">
        <v>16</v>
      </c>
      <c r="E12" s="11" t="s">
        <v>17</v>
      </c>
      <c r="F12" s="11" t="s">
        <v>33</v>
      </c>
      <c r="G12" s="11" t="s">
        <v>19</v>
      </c>
      <c r="H12" s="11" t="s">
        <v>20</v>
      </c>
      <c r="I12" s="11" t="s">
        <v>21</v>
      </c>
      <c r="J12" s="25" t="s">
        <v>22</v>
      </c>
      <c r="K12" s="11" t="s">
        <v>23</v>
      </c>
      <c r="L12" s="11"/>
      <c r="M12" s="1" t="s">
        <v>34</v>
      </c>
      <c r="N12" s="1" t="s">
        <v>35</v>
      </c>
    </row>
    <row r="13" spans="1:15" x14ac:dyDescent="0.25">
      <c r="A13" s="2" t="str">
        <f t="shared" si="0"/>
        <v>A33-28-4012P</v>
      </c>
      <c r="B13" s="1" t="s">
        <v>14</v>
      </c>
      <c r="C13" s="11" t="s">
        <v>29</v>
      </c>
      <c r="D13" s="11" t="s">
        <v>16</v>
      </c>
      <c r="E13" s="11" t="s">
        <v>17</v>
      </c>
      <c r="F13" s="11" t="s">
        <v>36</v>
      </c>
      <c r="G13" s="11" t="s">
        <v>19</v>
      </c>
      <c r="H13" s="11" t="s">
        <v>20</v>
      </c>
      <c r="I13" s="11" t="s">
        <v>21</v>
      </c>
      <c r="J13" s="25" t="s">
        <v>22</v>
      </c>
      <c r="K13" s="11" t="s">
        <v>23</v>
      </c>
      <c r="L13" s="11"/>
      <c r="M13" s="1" t="s">
        <v>37</v>
      </c>
      <c r="N13" s="1" t="s">
        <v>38</v>
      </c>
    </row>
    <row r="14" spans="1:15" x14ac:dyDescent="0.25">
      <c r="A14" s="2" t="str">
        <f t="shared" si="0"/>
        <v>A35-28-3012P</v>
      </c>
      <c r="B14" s="1" t="s">
        <v>14</v>
      </c>
      <c r="C14" s="11" t="s">
        <v>39</v>
      </c>
      <c r="D14" s="11" t="s">
        <v>16</v>
      </c>
      <c r="E14" s="11" t="s">
        <v>17</v>
      </c>
      <c r="F14" s="11" t="s">
        <v>40</v>
      </c>
      <c r="G14" s="11" t="s">
        <v>19</v>
      </c>
      <c r="H14" s="11" t="s">
        <v>20</v>
      </c>
      <c r="I14" s="11" t="s">
        <v>21</v>
      </c>
      <c r="J14" s="25" t="s">
        <v>22</v>
      </c>
      <c r="K14" s="11" t="s">
        <v>23</v>
      </c>
      <c r="L14" s="11"/>
      <c r="M14" s="1" t="s">
        <v>41</v>
      </c>
      <c r="N14" s="1" t="s">
        <v>42</v>
      </c>
    </row>
    <row r="15" spans="1:15" x14ac:dyDescent="0.25">
      <c r="A15" s="2" t="str">
        <f t="shared" si="0"/>
        <v>A35-28-3512P</v>
      </c>
      <c r="B15" s="1" t="s">
        <v>14</v>
      </c>
      <c r="C15" s="11" t="s">
        <v>39</v>
      </c>
      <c r="D15" s="11" t="s">
        <v>16</v>
      </c>
      <c r="E15" s="11" t="s">
        <v>17</v>
      </c>
      <c r="F15" s="11" t="s">
        <v>43</v>
      </c>
      <c r="G15" s="11" t="s">
        <v>19</v>
      </c>
      <c r="H15" s="11" t="s">
        <v>20</v>
      </c>
      <c r="I15" s="11" t="s">
        <v>21</v>
      </c>
      <c r="J15" s="25" t="s">
        <v>22</v>
      </c>
      <c r="K15" s="11" t="s">
        <v>23</v>
      </c>
      <c r="L15" s="11"/>
      <c r="M15" s="1" t="s">
        <v>44</v>
      </c>
      <c r="N15" s="1" t="s">
        <v>45</v>
      </c>
    </row>
    <row r="16" spans="1:15" x14ac:dyDescent="0.25">
      <c r="A16" s="2" t="str">
        <f t="shared" si="0"/>
        <v>A35-28-4012P</v>
      </c>
      <c r="B16" s="1" t="s">
        <v>14</v>
      </c>
      <c r="C16" s="11" t="s">
        <v>39</v>
      </c>
      <c r="D16" s="11" t="s">
        <v>16</v>
      </c>
      <c r="E16" s="11" t="s">
        <v>17</v>
      </c>
      <c r="F16" s="11" t="s">
        <v>46</v>
      </c>
      <c r="G16" s="11" t="s">
        <v>19</v>
      </c>
      <c r="H16" s="11" t="s">
        <v>20</v>
      </c>
      <c r="I16" s="11" t="s">
        <v>21</v>
      </c>
      <c r="J16" s="25" t="s">
        <v>22</v>
      </c>
      <c r="K16" s="11" t="s">
        <v>23</v>
      </c>
      <c r="L16" s="11"/>
      <c r="M16" s="1" t="s">
        <v>47</v>
      </c>
      <c r="N16" s="1" t="s">
        <v>48</v>
      </c>
    </row>
    <row r="17" spans="1:14" x14ac:dyDescent="0.25">
      <c r="A17" s="2" t="str">
        <f t="shared" si="0"/>
        <v>A41-28-4012P</v>
      </c>
      <c r="B17" s="1" t="s">
        <v>14</v>
      </c>
      <c r="C17" s="11" t="s">
        <v>49</v>
      </c>
      <c r="D17" s="11" t="s">
        <v>16</v>
      </c>
      <c r="E17" s="11" t="s">
        <v>17</v>
      </c>
      <c r="F17" s="11" t="s">
        <v>50</v>
      </c>
      <c r="G17" s="11" t="s">
        <v>19</v>
      </c>
      <c r="H17" s="11" t="s">
        <v>20</v>
      </c>
      <c r="I17" s="11" t="s">
        <v>21</v>
      </c>
      <c r="J17" s="25" t="s">
        <v>22</v>
      </c>
      <c r="K17" s="11" t="s">
        <v>23</v>
      </c>
      <c r="L17" s="11"/>
      <c r="M17" s="1" t="s">
        <v>51</v>
      </c>
      <c r="N17" s="1" t="s">
        <v>52</v>
      </c>
    </row>
    <row r="18" spans="1:14" x14ac:dyDescent="0.25">
      <c r="A18" s="2" t="str">
        <f t="shared" si="0"/>
        <v>A41-28-5012P</v>
      </c>
      <c r="B18" s="1" t="s">
        <v>14</v>
      </c>
      <c r="C18" s="11" t="s">
        <v>49</v>
      </c>
      <c r="D18" s="11" t="s">
        <v>16</v>
      </c>
      <c r="E18" s="11" t="s">
        <v>17</v>
      </c>
      <c r="F18" s="11" t="s">
        <v>53</v>
      </c>
      <c r="G18" s="11" t="s">
        <v>19</v>
      </c>
      <c r="H18" s="11" t="s">
        <v>20</v>
      </c>
      <c r="I18" s="11" t="s">
        <v>21</v>
      </c>
      <c r="J18" s="25" t="s">
        <v>22</v>
      </c>
      <c r="K18" s="11" t="s">
        <v>23</v>
      </c>
      <c r="L18" s="11"/>
      <c r="M18" s="1" t="s">
        <v>54</v>
      </c>
      <c r="N18" s="1" t="s">
        <v>55</v>
      </c>
    </row>
    <row r="19" spans="1:14" x14ac:dyDescent="0.25">
      <c r="A19" s="2" t="str">
        <f t="shared" si="0"/>
        <v>A48-28-4012P</v>
      </c>
      <c r="B19" s="1" t="s">
        <v>14</v>
      </c>
      <c r="C19" s="11" t="s">
        <v>56</v>
      </c>
      <c r="D19" s="11" t="s">
        <v>16</v>
      </c>
      <c r="E19" s="11" t="s">
        <v>17</v>
      </c>
      <c r="F19" s="11" t="s">
        <v>57</v>
      </c>
      <c r="G19" s="11" t="s">
        <v>19</v>
      </c>
      <c r="H19" s="11" t="s">
        <v>20</v>
      </c>
      <c r="I19" s="11" t="s">
        <v>21</v>
      </c>
      <c r="J19" s="25" t="s">
        <v>22</v>
      </c>
      <c r="K19" s="11" t="s">
        <v>23</v>
      </c>
      <c r="L19" s="11"/>
      <c r="M19" s="1" t="s">
        <v>58</v>
      </c>
      <c r="N19" s="1" t="s">
        <v>59</v>
      </c>
    </row>
    <row r="20" spans="1:14" x14ac:dyDescent="0.25">
      <c r="A20" s="2" t="str">
        <f t="shared" si="0"/>
        <v>A48-28-5012P</v>
      </c>
      <c r="B20" s="1" t="s">
        <v>14</v>
      </c>
      <c r="C20" s="11" t="s">
        <v>56</v>
      </c>
      <c r="D20" s="11" t="s">
        <v>16</v>
      </c>
      <c r="E20" s="11" t="s">
        <v>17</v>
      </c>
      <c r="F20" s="11" t="s">
        <v>60</v>
      </c>
      <c r="G20" s="11" t="s">
        <v>19</v>
      </c>
      <c r="H20" s="11" t="s">
        <v>20</v>
      </c>
      <c r="I20" s="11" t="s">
        <v>21</v>
      </c>
      <c r="J20" s="25" t="s">
        <v>22</v>
      </c>
      <c r="K20" s="11" t="s">
        <v>23</v>
      </c>
      <c r="L20" s="11"/>
      <c r="M20" s="1" t="s">
        <v>61</v>
      </c>
      <c r="N20" s="1" t="s">
        <v>62</v>
      </c>
    </row>
    <row r="21" spans="1:14" x14ac:dyDescent="0.25">
      <c r="A21" s="2" t="str">
        <f t="shared" si="0"/>
        <v>A55-28-5012P</v>
      </c>
      <c r="B21" s="1" t="s">
        <v>14</v>
      </c>
      <c r="C21" s="11" t="s">
        <v>63</v>
      </c>
      <c r="D21" s="11" t="s">
        <v>16</v>
      </c>
      <c r="E21" s="11" t="s">
        <v>17</v>
      </c>
      <c r="F21" s="11" t="s">
        <v>64</v>
      </c>
      <c r="G21" s="11" t="s">
        <v>19</v>
      </c>
      <c r="H21" s="11" t="s">
        <v>20</v>
      </c>
      <c r="I21" s="11" t="s">
        <v>21</v>
      </c>
      <c r="J21" s="25" t="s">
        <v>22</v>
      </c>
      <c r="K21" s="11" t="s">
        <v>23</v>
      </c>
      <c r="L21" s="11"/>
      <c r="M21" s="1" t="s">
        <v>65</v>
      </c>
      <c r="N21" s="1" t="s">
        <v>66</v>
      </c>
    </row>
    <row r="22" spans="1:14" x14ac:dyDescent="0.25">
      <c r="A22" s="2" t="str">
        <f t="shared" si="0"/>
        <v>A131-5400-3.5HDP</v>
      </c>
      <c r="B22" s="1" t="s">
        <v>67</v>
      </c>
      <c r="C22" s="11" t="s">
        <v>15</v>
      </c>
      <c r="D22" s="11" t="s">
        <v>16</v>
      </c>
      <c r="E22" s="11" t="s">
        <v>17</v>
      </c>
      <c r="F22" s="11" t="s">
        <v>68</v>
      </c>
      <c r="G22" s="11" t="s">
        <v>69</v>
      </c>
      <c r="H22" s="11" t="s">
        <v>20</v>
      </c>
      <c r="I22" s="11" t="s">
        <v>21</v>
      </c>
      <c r="J22" s="13" t="s">
        <v>70</v>
      </c>
      <c r="K22" s="11" t="s">
        <v>23</v>
      </c>
      <c r="L22" s="11"/>
      <c r="M22" s="1" t="s">
        <v>71</v>
      </c>
      <c r="N22" s="1" t="s">
        <v>72</v>
      </c>
    </row>
    <row r="23" spans="1:14" x14ac:dyDescent="0.25">
      <c r="A23" s="2" t="str">
        <f t="shared" si="0"/>
        <v>A131-5400-3HDP</v>
      </c>
      <c r="B23" s="1" t="s">
        <v>67</v>
      </c>
      <c r="C23" s="11" t="s">
        <v>15</v>
      </c>
      <c r="D23" s="11" t="s">
        <v>16</v>
      </c>
      <c r="E23" s="11" t="s">
        <v>17</v>
      </c>
      <c r="F23" s="11" t="s">
        <v>73</v>
      </c>
      <c r="G23" s="11" t="s">
        <v>69</v>
      </c>
      <c r="H23" s="11" t="s">
        <v>20</v>
      </c>
      <c r="I23" s="11" t="s">
        <v>21</v>
      </c>
      <c r="J23" s="13" t="s">
        <v>70</v>
      </c>
      <c r="K23" s="11" t="s">
        <v>23</v>
      </c>
      <c r="L23" s="11"/>
      <c r="M23" s="1" t="s">
        <v>74</v>
      </c>
      <c r="N23" s="1" t="s">
        <v>75</v>
      </c>
    </row>
    <row r="24" spans="1:14" x14ac:dyDescent="0.25">
      <c r="A24" s="2" t="str">
        <f t="shared" si="0"/>
        <v>A133-5400-3.5HDP</v>
      </c>
      <c r="B24" s="1" t="s">
        <v>67</v>
      </c>
      <c r="C24" s="11" t="s">
        <v>29</v>
      </c>
      <c r="D24" s="11" t="s">
        <v>16</v>
      </c>
      <c r="E24" s="11" t="s">
        <v>17</v>
      </c>
      <c r="F24" s="11" t="s">
        <v>76</v>
      </c>
      <c r="G24" s="11" t="s">
        <v>69</v>
      </c>
      <c r="H24" s="11" t="s">
        <v>20</v>
      </c>
      <c r="I24" s="11" t="s">
        <v>21</v>
      </c>
      <c r="J24" s="13" t="s">
        <v>70</v>
      </c>
      <c r="K24" s="11" t="s">
        <v>23</v>
      </c>
      <c r="L24" s="11"/>
      <c r="M24" s="1" t="s">
        <v>77</v>
      </c>
      <c r="N24" s="1" t="s">
        <v>78</v>
      </c>
    </row>
    <row r="25" spans="1:14" x14ac:dyDescent="0.25">
      <c r="A25" s="2" t="str">
        <f t="shared" si="0"/>
        <v>A133-5400-3HDP</v>
      </c>
      <c r="B25" s="1" t="s">
        <v>67</v>
      </c>
      <c r="C25" s="11" t="s">
        <v>29</v>
      </c>
      <c r="D25" s="11" t="s">
        <v>16</v>
      </c>
      <c r="E25" s="11" t="s">
        <v>17</v>
      </c>
      <c r="F25" s="11" t="s">
        <v>79</v>
      </c>
      <c r="G25" s="11" t="s">
        <v>69</v>
      </c>
      <c r="H25" s="11" t="s">
        <v>20</v>
      </c>
      <c r="I25" s="11" t="s">
        <v>21</v>
      </c>
      <c r="J25" s="13" t="s">
        <v>70</v>
      </c>
      <c r="K25" s="11" t="s">
        <v>23</v>
      </c>
      <c r="L25" s="11"/>
      <c r="M25" s="1" t="s">
        <v>80</v>
      </c>
      <c r="N25" s="1" t="s">
        <v>81</v>
      </c>
    </row>
    <row r="26" spans="1:14" x14ac:dyDescent="0.25">
      <c r="A26" s="2" t="str">
        <f t="shared" si="0"/>
        <v>A133-7200-3.5HD</v>
      </c>
      <c r="B26" s="1" t="s">
        <v>67</v>
      </c>
      <c r="C26" s="11" t="s">
        <v>29</v>
      </c>
      <c r="D26" s="11" t="s">
        <v>16</v>
      </c>
      <c r="E26" s="11" t="s">
        <v>17</v>
      </c>
      <c r="F26" s="11" t="s">
        <v>82</v>
      </c>
      <c r="G26" s="11" t="s">
        <v>69</v>
      </c>
      <c r="H26" s="11" t="s">
        <v>20</v>
      </c>
      <c r="I26" s="11" t="s">
        <v>21</v>
      </c>
      <c r="J26" s="13" t="s">
        <v>70</v>
      </c>
      <c r="K26" s="11" t="s">
        <v>23</v>
      </c>
      <c r="L26" s="11"/>
      <c r="M26" s="1" t="s">
        <v>83</v>
      </c>
      <c r="N26" s="1" t="s">
        <v>84</v>
      </c>
    </row>
    <row r="27" spans="1:14" x14ac:dyDescent="0.25">
      <c r="A27" s="2" t="str">
        <f t="shared" si="0"/>
        <v>A133-7200-4HDP</v>
      </c>
      <c r="B27" s="1" t="s">
        <v>67</v>
      </c>
      <c r="C27" s="11" t="s">
        <v>29</v>
      </c>
      <c r="D27" s="11" t="s">
        <v>16</v>
      </c>
      <c r="E27" s="11" t="s">
        <v>17</v>
      </c>
      <c r="F27" s="11" t="s">
        <v>85</v>
      </c>
      <c r="G27" s="11" t="s">
        <v>69</v>
      </c>
      <c r="H27" s="11" t="s">
        <v>20</v>
      </c>
      <c r="I27" s="11" t="s">
        <v>21</v>
      </c>
      <c r="J27" s="26" t="s">
        <v>70</v>
      </c>
      <c r="K27" s="11" t="s">
        <v>23</v>
      </c>
      <c r="L27" s="11"/>
      <c r="M27" s="1" t="s">
        <v>86</v>
      </c>
      <c r="N27" s="1" t="s">
        <v>87</v>
      </c>
    </row>
    <row r="28" spans="1:14" x14ac:dyDescent="0.25">
      <c r="A28" s="2" t="str">
        <f t="shared" si="0"/>
        <v>A135-5400-3.5HDP</v>
      </c>
      <c r="B28" s="1" t="s">
        <v>67</v>
      </c>
      <c r="C28" s="11" t="s">
        <v>39</v>
      </c>
      <c r="D28" s="11" t="s">
        <v>16</v>
      </c>
      <c r="E28" s="11" t="s">
        <v>17</v>
      </c>
      <c r="F28" s="11" t="s">
        <v>88</v>
      </c>
      <c r="G28" s="11" t="s">
        <v>69</v>
      </c>
      <c r="H28" s="11" t="s">
        <v>20</v>
      </c>
      <c r="I28" s="11" t="s">
        <v>21</v>
      </c>
      <c r="J28" s="26" t="s">
        <v>70</v>
      </c>
      <c r="K28" s="11" t="s">
        <v>23</v>
      </c>
      <c r="L28" s="11"/>
      <c r="M28" s="1" t="s">
        <v>89</v>
      </c>
      <c r="N28" s="1" t="s">
        <v>90</v>
      </c>
    </row>
    <row r="29" spans="1:14" x14ac:dyDescent="0.25">
      <c r="A29" s="2" t="str">
        <f t="shared" si="0"/>
        <v>A135-5400-3HDP</v>
      </c>
      <c r="B29" s="1" t="s">
        <v>67</v>
      </c>
      <c r="C29" s="11" t="s">
        <v>39</v>
      </c>
      <c r="D29" s="11" t="s">
        <v>16</v>
      </c>
      <c r="E29" s="11" t="s">
        <v>17</v>
      </c>
      <c r="F29" s="11" t="s">
        <v>91</v>
      </c>
      <c r="G29" s="11" t="s">
        <v>69</v>
      </c>
      <c r="H29" s="11" t="s">
        <v>20</v>
      </c>
      <c r="I29" s="11" t="s">
        <v>21</v>
      </c>
      <c r="J29" s="26" t="s">
        <v>70</v>
      </c>
      <c r="K29" s="11" t="s">
        <v>23</v>
      </c>
      <c r="L29" s="11"/>
      <c r="M29" s="1" t="s">
        <v>92</v>
      </c>
      <c r="N29" s="1" t="s">
        <v>93</v>
      </c>
    </row>
    <row r="30" spans="1:14" x14ac:dyDescent="0.25">
      <c r="A30" s="2" t="str">
        <f t="shared" si="0"/>
        <v>A135-7200-3.5HD</v>
      </c>
      <c r="B30" s="1" t="s">
        <v>67</v>
      </c>
      <c r="C30" s="11" t="s">
        <v>39</v>
      </c>
      <c r="D30" s="11" t="s">
        <v>16</v>
      </c>
      <c r="E30" s="11" t="s">
        <v>17</v>
      </c>
      <c r="F30" s="11" t="s">
        <v>94</v>
      </c>
      <c r="G30" s="11" t="s">
        <v>69</v>
      </c>
      <c r="H30" s="11" t="s">
        <v>20</v>
      </c>
      <c r="I30" s="11" t="s">
        <v>21</v>
      </c>
      <c r="J30" s="26" t="s">
        <v>70</v>
      </c>
      <c r="K30" s="11" t="s">
        <v>23</v>
      </c>
      <c r="L30" s="11"/>
      <c r="M30" s="1" t="s">
        <v>95</v>
      </c>
      <c r="N30" s="1" t="s">
        <v>96</v>
      </c>
    </row>
    <row r="31" spans="1:14" x14ac:dyDescent="0.25">
      <c r="A31" s="2" t="str">
        <f t="shared" si="0"/>
        <v>A135-7200-4HDP</v>
      </c>
      <c r="B31" s="1" t="s">
        <v>67</v>
      </c>
      <c r="C31" s="11" t="s">
        <v>39</v>
      </c>
      <c r="D31" s="11" t="s">
        <v>16</v>
      </c>
      <c r="E31" s="11" t="s">
        <v>17</v>
      </c>
      <c r="F31" s="11" t="s">
        <v>97</v>
      </c>
      <c r="G31" s="11" t="s">
        <v>69</v>
      </c>
      <c r="H31" s="11" t="s">
        <v>20</v>
      </c>
      <c r="I31" s="11" t="s">
        <v>21</v>
      </c>
      <c r="J31" s="26" t="s">
        <v>70</v>
      </c>
      <c r="K31" s="11" t="s">
        <v>23</v>
      </c>
      <c r="L31" s="11"/>
      <c r="M31" s="1" t="s">
        <v>98</v>
      </c>
      <c r="N31" s="1" t="s">
        <v>99</v>
      </c>
    </row>
    <row r="32" spans="1:14" x14ac:dyDescent="0.25">
      <c r="A32" s="2" t="str">
        <f t="shared" si="0"/>
        <v>A141-7200-4HDP</v>
      </c>
      <c r="B32" s="1" t="s">
        <v>67</v>
      </c>
      <c r="C32" s="11" t="s">
        <v>49</v>
      </c>
      <c r="D32" s="11" t="s">
        <v>16</v>
      </c>
      <c r="E32" s="11" t="s">
        <v>17</v>
      </c>
      <c r="F32" s="11" t="s">
        <v>100</v>
      </c>
      <c r="G32" s="11" t="s">
        <v>69</v>
      </c>
      <c r="H32" s="11" t="s">
        <v>20</v>
      </c>
      <c r="I32" s="11" t="s">
        <v>21</v>
      </c>
      <c r="J32" s="26" t="s">
        <v>70</v>
      </c>
      <c r="K32" s="11" t="s">
        <v>23</v>
      </c>
      <c r="L32" s="11"/>
      <c r="M32" s="1" t="s">
        <v>101</v>
      </c>
      <c r="N32" s="1" t="s">
        <v>102</v>
      </c>
    </row>
    <row r="33" spans="1:14" x14ac:dyDescent="0.25">
      <c r="A33" s="2" t="str">
        <f t="shared" si="0"/>
        <v>A141-8000-5HDP</v>
      </c>
      <c r="B33" s="1" t="s">
        <v>67</v>
      </c>
      <c r="C33" s="11" t="s">
        <v>49</v>
      </c>
      <c r="D33" s="11" t="s">
        <v>16</v>
      </c>
      <c r="E33" s="11" t="s">
        <v>17</v>
      </c>
      <c r="F33" s="11" t="s">
        <v>103</v>
      </c>
      <c r="G33" s="11" t="s">
        <v>69</v>
      </c>
      <c r="H33" s="11" t="s">
        <v>20</v>
      </c>
      <c r="I33" s="11" t="s">
        <v>21</v>
      </c>
      <c r="J33" s="26" t="s">
        <v>70</v>
      </c>
      <c r="K33" s="11" t="s">
        <v>23</v>
      </c>
      <c r="L33" s="11"/>
      <c r="M33" s="1" t="s">
        <v>104</v>
      </c>
      <c r="N33" s="1" t="s">
        <v>105</v>
      </c>
    </row>
    <row r="34" spans="1:14" x14ac:dyDescent="0.25">
      <c r="A34" s="2" t="str">
        <f t="shared" si="0"/>
        <v>A148-8000-5HDP</v>
      </c>
      <c r="B34" s="1" t="s">
        <v>67</v>
      </c>
      <c r="C34" s="11" t="s">
        <v>56</v>
      </c>
      <c r="D34" s="11" t="s">
        <v>16</v>
      </c>
      <c r="E34" s="11" t="s">
        <v>17</v>
      </c>
      <c r="F34" s="11" t="s">
        <v>106</v>
      </c>
      <c r="G34" s="11" t="s">
        <v>69</v>
      </c>
      <c r="H34" s="11" t="s">
        <v>20</v>
      </c>
      <c r="I34" s="11" t="s">
        <v>21</v>
      </c>
      <c r="J34" s="26" t="s">
        <v>70</v>
      </c>
      <c r="K34" s="11" t="s">
        <v>23</v>
      </c>
      <c r="L34" s="11"/>
      <c r="M34" s="1" t="s">
        <v>107</v>
      </c>
      <c r="N34" s="1" t="s">
        <v>108</v>
      </c>
    </row>
    <row r="35" spans="1:14" x14ac:dyDescent="0.25">
      <c r="A35" s="4" t="str">
        <f t="shared" si="0"/>
        <v>A155-8000-5HDP</v>
      </c>
      <c r="B35" s="1" t="s">
        <v>67</v>
      </c>
      <c r="C35" s="11" t="s">
        <v>63</v>
      </c>
      <c r="D35" s="11" t="s">
        <v>16</v>
      </c>
      <c r="E35" s="11" t="s">
        <v>17</v>
      </c>
      <c r="F35" s="11" t="s">
        <v>109</v>
      </c>
      <c r="G35" s="11" t="s">
        <v>69</v>
      </c>
      <c r="H35" s="11" t="s">
        <v>20</v>
      </c>
      <c r="I35" s="11" t="s">
        <v>21</v>
      </c>
      <c r="J35" s="26" t="s">
        <v>70</v>
      </c>
      <c r="K35" s="11" t="s">
        <v>23</v>
      </c>
      <c r="L35" s="11"/>
      <c r="M35" s="1" t="s">
        <v>110</v>
      </c>
      <c r="N35" s="1" t="s">
        <v>111</v>
      </c>
    </row>
    <row r="36" spans="1:14" x14ac:dyDescent="0.25">
      <c r="A36" s="2" t="str">
        <f t="shared" si="0"/>
        <v>N5-68-164</v>
      </c>
      <c r="B36" s="1" t="s">
        <v>112</v>
      </c>
      <c r="C36" s="11" t="s">
        <v>113</v>
      </c>
      <c r="D36" s="11" t="s">
        <v>114</v>
      </c>
      <c r="E36" s="11" t="s">
        <v>115</v>
      </c>
      <c r="F36" s="11" t="s">
        <v>116</v>
      </c>
      <c r="G36" s="11" t="s">
        <v>117</v>
      </c>
      <c r="H36" s="11" t="s">
        <v>20</v>
      </c>
      <c r="I36" s="11" t="s">
        <v>21</v>
      </c>
      <c r="J36" s="27"/>
      <c r="K36" s="11" t="s">
        <v>23</v>
      </c>
      <c r="L36" s="11"/>
      <c r="M36" s="1" t="s">
        <v>118</v>
      </c>
      <c r="N36" s="1" t="s">
        <v>119</v>
      </c>
    </row>
    <row r="37" spans="1:14" x14ac:dyDescent="0.25">
      <c r="A37" s="2" t="str">
        <f t="shared" si="0"/>
        <v>N6.5-68-64</v>
      </c>
      <c r="B37" s="1" t="s">
        <v>112</v>
      </c>
      <c r="C37" s="11" t="s">
        <v>120</v>
      </c>
      <c r="D37" s="11" t="s">
        <v>114</v>
      </c>
      <c r="E37" s="11" t="s">
        <v>115</v>
      </c>
      <c r="F37" s="11" t="s">
        <v>121</v>
      </c>
      <c r="G37" s="11" t="s">
        <v>117</v>
      </c>
      <c r="H37" s="11" t="s">
        <v>20</v>
      </c>
      <c r="I37" s="11" t="s">
        <v>21</v>
      </c>
      <c r="J37" s="27"/>
      <c r="K37" s="11" t="s">
        <v>23</v>
      </c>
      <c r="L37" s="11"/>
      <c r="M37" s="1" t="s">
        <v>122</v>
      </c>
      <c r="N37" s="1" t="s">
        <v>123</v>
      </c>
    </row>
    <row r="38" spans="1:14" x14ac:dyDescent="0.25">
      <c r="A38" s="2" t="str">
        <f t="shared" si="0"/>
        <v>N6-68-64</v>
      </c>
      <c r="B38" s="1" t="s">
        <v>112</v>
      </c>
      <c r="C38" s="11" t="s">
        <v>124</v>
      </c>
      <c r="D38" s="11" t="s">
        <v>114</v>
      </c>
      <c r="E38" s="11" t="s">
        <v>115</v>
      </c>
      <c r="F38" s="11" t="s">
        <v>125</v>
      </c>
      <c r="G38" s="11" t="s">
        <v>117</v>
      </c>
      <c r="H38" s="11" t="s">
        <v>20</v>
      </c>
      <c r="I38" s="11" t="s">
        <v>21</v>
      </c>
      <c r="K38" s="11" t="s">
        <v>23</v>
      </c>
      <c r="L38" s="11"/>
      <c r="M38" s="3" t="s">
        <v>126</v>
      </c>
      <c r="N38" s="1" t="s">
        <v>127</v>
      </c>
    </row>
    <row r="39" spans="1:14" x14ac:dyDescent="0.25">
      <c r="A39" s="2" t="str">
        <f t="shared" si="0"/>
        <v>N6-68-74</v>
      </c>
      <c r="B39" s="1" t="s">
        <v>112</v>
      </c>
      <c r="C39" s="11" t="s">
        <v>124</v>
      </c>
      <c r="D39" s="11" t="s">
        <v>114</v>
      </c>
      <c r="E39" s="11" t="s">
        <v>128</v>
      </c>
      <c r="F39" s="11" t="s">
        <v>129</v>
      </c>
      <c r="G39" s="11" t="s">
        <v>117</v>
      </c>
      <c r="H39" s="11" t="s">
        <v>20</v>
      </c>
      <c r="I39" s="11" t="s">
        <v>21</v>
      </c>
      <c r="J39" s="27"/>
      <c r="K39" s="11" t="s">
        <v>23</v>
      </c>
      <c r="L39" s="11"/>
      <c r="M39" s="1" t="s">
        <v>130</v>
      </c>
      <c r="N39" s="1" t="s">
        <v>131</v>
      </c>
    </row>
    <row r="40" spans="1:14" x14ac:dyDescent="0.25">
      <c r="A40" s="2" t="str">
        <f t="shared" si="0"/>
        <v>3-0770</v>
      </c>
      <c r="B40" s="1" t="s">
        <v>132</v>
      </c>
      <c r="C40" s="11" t="s">
        <v>133</v>
      </c>
      <c r="D40" s="11" t="s">
        <v>114</v>
      </c>
      <c r="E40" s="11" t="s">
        <v>17</v>
      </c>
      <c r="F40" s="11" t="s">
        <v>134</v>
      </c>
      <c r="G40" s="11" t="s">
        <v>135</v>
      </c>
      <c r="H40" s="11" t="s">
        <v>20</v>
      </c>
      <c r="I40" s="11" t="s">
        <v>21</v>
      </c>
      <c r="J40" s="11"/>
      <c r="K40" s="11" t="s">
        <v>23</v>
      </c>
      <c r="L40" s="11"/>
      <c r="M40" s="1" t="s">
        <v>136</v>
      </c>
      <c r="N40" s="1" t="s">
        <v>137</v>
      </c>
    </row>
    <row r="41" spans="1:14" x14ac:dyDescent="0.25">
      <c r="A41" s="2" t="str">
        <f t="shared" si="0"/>
        <v>3-2070</v>
      </c>
      <c r="B41" s="1" t="s">
        <v>132</v>
      </c>
      <c r="C41" s="11" t="s">
        <v>133</v>
      </c>
      <c r="D41" s="11" t="s">
        <v>114</v>
      </c>
      <c r="E41" s="11" t="s">
        <v>17</v>
      </c>
      <c r="F41" s="11" t="s">
        <v>138</v>
      </c>
      <c r="G41" s="11" t="s">
        <v>135</v>
      </c>
      <c r="H41" s="11" t="s">
        <v>20</v>
      </c>
      <c r="I41" s="11" t="s">
        <v>21</v>
      </c>
      <c r="J41" s="11"/>
      <c r="K41" s="11" t="s">
        <v>23</v>
      </c>
      <c r="L41" s="11"/>
      <c r="M41" s="1" t="s">
        <v>139</v>
      </c>
      <c r="N41" s="1" t="s">
        <v>140</v>
      </c>
    </row>
    <row r="42" spans="1:14" x14ac:dyDescent="0.25">
      <c r="A42" s="2" t="str">
        <f t="shared" si="0"/>
        <v>3-2440</v>
      </c>
      <c r="B42" s="1" t="s">
        <v>132</v>
      </c>
      <c r="C42" s="11" t="s">
        <v>133</v>
      </c>
      <c r="D42" s="11" t="s">
        <v>114</v>
      </c>
      <c r="E42" s="11" t="s">
        <v>17</v>
      </c>
      <c r="F42" s="11" t="s">
        <v>141</v>
      </c>
      <c r="G42" s="11" t="s">
        <v>135</v>
      </c>
      <c r="H42" s="11" t="s">
        <v>20</v>
      </c>
      <c r="I42" s="11" t="s">
        <v>21</v>
      </c>
      <c r="J42" s="27"/>
      <c r="K42" s="11" t="s">
        <v>23</v>
      </c>
      <c r="L42" s="11"/>
      <c r="M42" s="1" t="s">
        <v>142</v>
      </c>
      <c r="N42" s="1" t="s">
        <v>143</v>
      </c>
    </row>
    <row r="43" spans="1:14" x14ac:dyDescent="0.25">
      <c r="A43" s="2" t="str">
        <f t="shared" si="0"/>
        <v>3-8000</v>
      </c>
      <c r="B43" s="1" t="s">
        <v>132</v>
      </c>
      <c r="C43" s="11" t="s">
        <v>133</v>
      </c>
      <c r="D43" s="11" t="s">
        <v>114</v>
      </c>
      <c r="E43" s="11" t="s">
        <v>17</v>
      </c>
      <c r="F43" s="11" t="s">
        <v>144</v>
      </c>
      <c r="G43" s="11" t="s">
        <v>135</v>
      </c>
      <c r="H43" s="11" t="s">
        <v>20</v>
      </c>
      <c r="I43" s="11" t="s">
        <v>21</v>
      </c>
      <c r="J43" s="11"/>
      <c r="K43" s="11" t="s">
        <v>23</v>
      </c>
      <c r="L43" s="11"/>
      <c r="M43" s="1" t="s">
        <v>145</v>
      </c>
      <c r="N43" s="1" t="s">
        <v>146</v>
      </c>
    </row>
    <row r="45" spans="1:14" x14ac:dyDescent="0.25">
      <c r="J45" s="11"/>
    </row>
  </sheetData>
  <autoFilter ref="A8:O8" xr:uid="{9F5E3A1D-B46F-4EAA-9C19-C60D7F4B0639}">
    <sortState xmlns:xlrd2="http://schemas.microsoft.com/office/spreadsheetml/2017/richdata2" ref="A9:O43">
      <sortCondition ref="B8"/>
    </sortState>
  </autoFilter>
  <mergeCells count="2">
    <mergeCell ref="A1:B7"/>
    <mergeCell ref="C1:L7"/>
  </mergeCells>
  <hyperlinks>
    <hyperlink ref="M38" r:id="rId1" xr:uid="{7544C6B6-B250-4F96-861E-BA3DAF448F78}"/>
    <hyperlink ref="J22" r:id="rId2" xr:uid="{CB92052F-A35F-4DF7-89DE-565E7563C04B}"/>
    <hyperlink ref="J14:J26" r:id="rId3" display="Bul-Prod-0124-033 NPS Aluminum Driveshaft Kits" xr:uid="{568CC198-4387-44A5-B57B-132F454F5CC3}"/>
    <hyperlink ref="J9" r:id="rId4" display="Bul-Prod-0124-031 -Performance Aluminum Weld Yokes" xr:uid="{53EE9053-CB6E-4E75-ADE9-ACB38F57D01B}"/>
    <hyperlink ref="J28:J39" r:id="rId5" display="Bul-Prod-0124-031 -Performance Aluminum Weld Yokes" xr:uid="{7BAC1476-0C52-43C4-AA1C-85C1194A9439}"/>
  </hyperlinks>
  <pageMargins left="0.7" right="0.7" top="0.75" bottom="0.75" header="0.3" footer="0.3"/>
  <headerFooter>
    <oddFooter>&amp;L_x000D_&amp;1#&amp;"Calibri"&amp;6&amp;K000000 Neapco Internal</oddFooter>
  </headerFooter>
  <drawing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EFCC3D-19E2-483A-90E2-4E7328CD257B}">
  <sheetPr>
    <tabColor rgb="FF1D86CD"/>
  </sheetPr>
  <dimension ref="A1:O415"/>
  <sheetViews>
    <sheetView zoomScale="85" zoomScaleNormal="85" workbookViewId="0">
      <pane ySplit="8" topLeftCell="A18" activePane="bottomLeft" state="frozen"/>
      <selection pane="bottomLeft" activeCell="J74" sqref="J74"/>
    </sheetView>
  </sheetViews>
  <sheetFormatPr defaultRowHeight="15" x14ac:dyDescent="0.25"/>
  <cols>
    <col min="1" max="1" width="18.28515625" bestFit="1" customWidth="1"/>
    <col min="2" max="2" width="41.28515625" bestFit="1" customWidth="1"/>
    <col min="3" max="3" width="24.42578125" bestFit="1" customWidth="1"/>
    <col min="4" max="4" width="24.85546875" bestFit="1" customWidth="1"/>
    <col min="5" max="5" width="12.42578125" customWidth="1"/>
    <col min="6" max="6" width="16.7109375" bestFit="1" customWidth="1"/>
    <col min="7" max="7" width="12.28515625" bestFit="1" customWidth="1"/>
    <col min="8" max="8" width="16.85546875" customWidth="1"/>
    <col min="9" max="9" width="17.7109375" bestFit="1" customWidth="1"/>
    <col min="10" max="10" width="17.42578125" bestFit="1" customWidth="1"/>
    <col min="11" max="11" width="13.42578125" bestFit="1" customWidth="1"/>
    <col min="12" max="12" width="17.7109375" customWidth="1"/>
    <col min="13" max="13" width="63" hidden="1" customWidth="1"/>
    <col min="14" max="14" width="15.7109375" hidden="1" customWidth="1"/>
  </cols>
  <sheetData>
    <row r="1" spans="1:15" s="5" customFormat="1" ht="14.45" customHeight="1" x14ac:dyDescent="0.25">
      <c r="A1" s="68"/>
      <c r="B1" s="69"/>
      <c r="C1" s="72" t="s">
        <v>147</v>
      </c>
      <c r="D1" s="72"/>
      <c r="E1" s="72"/>
      <c r="F1" s="73"/>
      <c r="G1" s="72"/>
      <c r="H1" s="72"/>
      <c r="I1" s="72"/>
      <c r="J1" s="72"/>
      <c r="K1" s="72"/>
      <c r="L1" s="72"/>
      <c r="O1"/>
    </row>
    <row r="2" spans="1:15" s="5" customFormat="1" ht="14.45" customHeight="1" x14ac:dyDescent="0.25">
      <c r="A2" s="68"/>
      <c r="B2" s="69"/>
      <c r="C2" s="72"/>
      <c r="D2" s="72"/>
      <c r="E2" s="72"/>
      <c r="F2" s="73"/>
      <c r="G2" s="72"/>
      <c r="H2" s="72"/>
      <c r="I2" s="72"/>
      <c r="J2" s="72"/>
      <c r="K2" s="72"/>
      <c r="L2" s="72"/>
      <c r="O2"/>
    </row>
    <row r="3" spans="1:15" s="5" customFormat="1" ht="14.45" customHeight="1" x14ac:dyDescent="0.25">
      <c r="A3" s="68"/>
      <c r="B3" s="69"/>
      <c r="C3" s="72"/>
      <c r="D3" s="72"/>
      <c r="E3" s="72"/>
      <c r="F3" s="73"/>
      <c r="G3" s="72"/>
      <c r="H3" s="72"/>
      <c r="I3" s="72"/>
      <c r="J3" s="72"/>
      <c r="K3" s="72"/>
      <c r="L3" s="72"/>
      <c r="O3"/>
    </row>
    <row r="4" spans="1:15" s="5" customFormat="1" ht="14.45" customHeight="1" x14ac:dyDescent="0.25">
      <c r="A4" s="68"/>
      <c r="B4" s="69"/>
      <c r="C4" s="72"/>
      <c r="D4" s="72"/>
      <c r="E4" s="72"/>
      <c r="F4" s="73"/>
      <c r="G4" s="72"/>
      <c r="H4" s="72"/>
      <c r="I4" s="72"/>
      <c r="J4" s="72"/>
      <c r="K4" s="72"/>
      <c r="L4" s="72"/>
      <c r="O4"/>
    </row>
    <row r="5" spans="1:15" s="5" customFormat="1" ht="14.45" customHeight="1" x14ac:dyDescent="0.25">
      <c r="A5" s="68"/>
      <c r="B5" s="69"/>
      <c r="C5" s="72"/>
      <c r="D5" s="72"/>
      <c r="E5" s="72"/>
      <c r="F5" s="73"/>
      <c r="G5" s="72"/>
      <c r="H5" s="72"/>
      <c r="I5" s="72"/>
      <c r="J5" s="72"/>
      <c r="K5" s="72"/>
      <c r="L5" s="72"/>
      <c r="O5"/>
    </row>
    <row r="6" spans="1:15" s="5" customFormat="1" ht="14.45" customHeight="1" x14ac:dyDescent="0.25">
      <c r="A6" s="68"/>
      <c r="B6" s="69"/>
      <c r="C6" s="72"/>
      <c r="D6" s="72"/>
      <c r="E6" s="72"/>
      <c r="F6" s="73"/>
      <c r="G6" s="72"/>
      <c r="H6" s="72"/>
      <c r="I6" s="72"/>
      <c r="J6" s="72"/>
      <c r="K6" s="72"/>
      <c r="L6" s="72"/>
      <c r="O6"/>
    </row>
    <row r="7" spans="1:15" s="5" customFormat="1" ht="14.65" customHeight="1" x14ac:dyDescent="0.25">
      <c r="A7" s="70"/>
      <c r="B7" s="71"/>
      <c r="C7" s="72"/>
      <c r="D7" s="72"/>
      <c r="E7" s="72"/>
      <c r="F7" s="73"/>
      <c r="G7" s="72"/>
      <c r="H7" s="72"/>
      <c r="I7" s="72"/>
      <c r="J7" s="72"/>
      <c r="K7" s="72"/>
      <c r="L7" s="72"/>
      <c r="O7"/>
    </row>
    <row r="8" spans="1:15" s="8" customFormat="1" ht="30" x14ac:dyDescent="0.25">
      <c r="A8" s="6" t="s">
        <v>1</v>
      </c>
      <c r="B8" s="6" t="s">
        <v>2</v>
      </c>
      <c r="C8" s="9" t="s">
        <v>3</v>
      </c>
      <c r="D8" s="10" t="s">
        <v>4</v>
      </c>
      <c r="E8" s="9" t="s">
        <v>5</v>
      </c>
      <c r="F8" s="10" t="s">
        <v>6</v>
      </c>
      <c r="G8" s="10" t="s">
        <v>7</v>
      </c>
      <c r="H8" s="9" t="s">
        <v>8</v>
      </c>
      <c r="I8" s="9" t="s">
        <v>9</v>
      </c>
      <c r="J8" s="9" t="s">
        <v>10</v>
      </c>
      <c r="K8" s="9" t="s">
        <v>11</v>
      </c>
      <c r="L8" s="9" t="s">
        <v>12</v>
      </c>
      <c r="M8" s="6" t="s">
        <v>13</v>
      </c>
      <c r="N8" s="6" t="s">
        <v>1</v>
      </c>
      <c r="O8" s="7"/>
    </row>
    <row r="9" spans="1:15" s="14" customFormat="1" x14ac:dyDescent="0.25">
      <c r="A9" s="18" t="str">
        <f t="shared" ref="A9:A16" si="0">HYPERLINK(M9,N9)</f>
        <v>NPS-06-2310-1X</v>
      </c>
      <c r="B9" s="17" t="s">
        <v>148</v>
      </c>
      <c r="C9" s="17" t="s">
        <v>115</v>
      </c>
      <c r="D9" s="17" t="s">
        <v>149</v>
      </c>
      <c r="E9" s="17" t="s">
        <v>17</v>
      </c>
      <c r="F9" s="17" t="s">
        <v>150</v>
      </c>
      <c r="G9" s="17" t="s">
        <v>115</v>
      </c>
      <c r="H9" s="17" t="s">
        <v>20</v>
      </c>
      <c r="I9" s="17" t="s">
        <v>21</v>
      </c>
      <c r="J9" s="17"/>
      <c r="K9" s="17" t="s">
        <v>23</v>
      </c>
      <c r="M9" s="17" t="s">
        <v>151</v>
      </c>
      <c r="N9" s="17" t="s">
        <v>152</v>
      </c>
    </row>
    <row r="10" spans="1:15" s="14" customFormat="1" x14ac:dyDescent="0.25">
      <c r="A10" s="18" t="str">
        <f t="shared" si="0"/>
        <v>N5007417</v>
      </c>
      <c r="B10" s="17" t="s">
        <v>153</v>
      </c>
      <c r="C10" s="17" t="s">
        <v>115</v>
      </c>
      <c r="D10" s="17" t="s">
        <v>114</v>
      </c>
      <c r="E10" s="17" t="s">
        <v>17</v>
      </c>
      <c r="F10" s="17" t="s">
        <v>154</v>
      </c>
      <c r="G10" t="s">
        <v>155</v>
      </c>
      <c r="H10" s="17" t="s">
        <v>20</v>
      </c>
      <c r="I10" s="17" t="s">
        <v>21</v>
      </c>
      <c r="J10" s="17"/>
      <c r="K10" s="17" t="s">
        <v>23</v>
      </c>
      <c r="M10" s="17" t="s">
        <v>156</v>
      </c>
      <c r="N10" s="17" t="s">
        <v>157</v>
      </c>
    </row>
    <row r="11" spans="1:15" s="14" customFormat="1" x14ac:dyDescent="0.25">
      <c r="A11" s="18" t="str">
        <f t="shared" si="0"/>
        <v>2-0599B</v>
      </c>
      <c r="B11" s="17" t="s">
        <v>158</v>
      </c>
      <c r="C11" s="17" t="s">
        <v>159</v>
      </c>
      <c r="D11" s="17" t="s">
        <v>114</v>
      </c>
      <c r="E11" s="17" t="s">
        <v>17</v>
      </c>
      <c r="F11" s="17" t="s">
        <v>115</v>
      </c>
      <c r="G11" s="17" t="s">
        <v>160</v>
      </c>
      <c r="H11" s="17" t="s">
        <v>20</v>
      </c>
      <c r="I11" s="17" t="s">
        <v>21</v>
      </c>
      <c r="J11" s="17"/>
      <c r="K11" s="17" t="s">
        <v>23</v>
      </c>
      <c r="M11" s="17" t="s">
        <v>161</v>
      </c>
      <c r="N11" s="17" t="s">
        <v>162</v>
      </c>
    </row>
    <row r="12" spans="1:15" s="14" customFormat="1" x14ac:dyDescent="0.25">
      <c r="A12" s="18" t="str">
        <f t="shared" si="0"/>
        <v>85-0900</v>
      </c>
      <c r="B12" s="17" t="s">
        <v>163</v>
      </c>
      <c r="C12" s="17" t="s">
        <v>115</v>
      </c>
      <c r="D12" s="17" t="s">
        <v>114</v>
      </c>
      <c r="E12" s="17" t="s">
        <v>115</v>
      </c>
      <c r="F12" s="17" t="s">
        <v>164</v>
      </c>
      <c r="G12" s="17" t="s">
        <v>165</v>
      </c>
      <c r="H12" s="17" t="s">
        <v>20</v>
      </c>
      <c r="I12" s="17" t="s">
        <v>21</v>
      </c>
      <c r="J12" s="17"/>
      <c r="K12" s="17" t="s">
        <v>23</v>
      </c>
      <c r="M12" s="17" t="s">
        <v>166</v>
      </c>
      <c r="N12" s="17" t="s">
        <v>167</v>
      </c>
    </row>
    <row r="13" spans="1:15" s="14" customFormat="1" x14ac:dyDescent="0.25">
      <c r="A13" s="18" t="str">
        <f t="shared" si="0"/>
        <v>85-0914</v>
      </c>
      <c r="B13" s="17" t="s">
        <v>163</v>
      </c>
      <c r="C13" s="17" t="s">
        <v>115</v>
      </c>
      <c r="D13" s="17" t="s">
        <v>114</v>
      </c>
      <c r="E13" s="17" t="s">
        <v>115</v>
      </c>
      <c r="F13" s="17" t="s">
        <v>168</v>
      </c>
      <c r="G13" s="17" t="s">
        <v>165</v>
      </c>
      <c r="H13" s="17" t="s">
        <v>20</v>
      </c>
      <c r="I13" s="17" t="s">
        <v>21</v>
      </c>
      <c r="J13" s="17"/>
      <c r="K13" s="17" t="s">
        <v>23</v>
      </c>
      <c r="M13" s="17" t="s">
        <v>169</v>
      </c>
      <c r="N13" s="17" t="s">
        <v>170</v>
      </c>
    </row>
    <row r="14" spans="1:15" s="14" customFormat="1" ht="14.45" customHeight="1" x14ac:dyDescent="0.25">
      <c r="A14" s="18" t="str">
        <f t="shared" si="0"/>
        <v>N3-83-054X</v>
      </c>
      <c r="B14" s="17" t="s">
        <v>171</v>
      </c>
      <c r="C14" s="17" t="s">
        <v>39</v>
      </c>
      <c r="D14" s="17" t="s">
        <v>114</v>
      </c>
      <c r="E14" s="17" t="s">
        <v>172</v>
      </c>
      <c r="F14" s="17" t="s">
        <v>173</v>
      </c>
      <c r="G14" s="17" t="s">
        <v>174</v>
      </c>
      <c r="H14" s="17" t="s">
        <v>20</v>
      </c>
      <c r="I14" s="17" t="s">
        <v>21</v>
      </c>
      <c r="J14" s="17"/>
      <c r="K14" s="17" t="s">
        <v>23</v>
      </c>
      <c r="M14" s="17" t="s">
        <v>175</v>
      </c>
      <c r="N14" s="17" t="s">
        <v>176</v>
      </c>
    </row>
    <row r="15" spans="1:15" s="14" customFormat="1" x14ac:dyDescent="0.25">
      <c r="A15" s="18" t="str">
        <f t="shared" si="0"/>
        <v>N921058G</v>
      </c>
      <c r="B15" s="17" t="s">
        <v>177</v>
      </c>
      <c r="C15" s="17" t="s">
        <v>39</v>
      </c>
      <c r="D15" s="17" t="s">
        <v>114</v>
      </c>
      <c r="E15" s="17" t="s">
        <v>17</v>
      </c>
      <c r="F15" s="17" t="s">
        <v>178</v>
      </c>
      <c r="G15" s="17" t="s">
        <v>179</v>
      </c>
      <c r="H15" s="17" t="s">
        <v>20</v>
      </c>
      <c r="I15" s="17" t="s">
        <v>21</v>
      </c>
      <c r="J15" s="17"/>
      <c r="K15" s="17" t="s">
        <v>23</v>
      </c>
      <c r="M15" s="17" t="s">
        <v>180</v>
      </c>
      <c r="N15" s="17" t="s">
        <v>181</v>
      </c>
    </row>
    <row r="16" spans="1:15" s="14" customFormat="1" x14ac:dyDescent="0.25">
      <c r="A16" s="18" t="str">
        <f t="shared" si="0"/>
        <v>N921059G</v>
      </c>
      <c r="B16" s="17" t="s">
        <v>177</v>
      </c>
      <c r="C16" s="17" t="s">
        <v>39</v>
      </c>
      <c r="D16" s="17" t="s">
        <v>114</v>
      </c>
      <c r="E16" s="17" t="s">
        <v>17</v>
      </c>
      <c r="F16" s="17" t="s">
        <v>182</v>
      </c>
      <c r="G16" s="17" t="s">
        <v>179</v>
      </c>
      <c r="H16" s="17" t="s">
        <v>20</v>
      </c>
      <c r="I16" s="17" t="s">
        <v>21</v>
      </c>
      <c r="J16" s="17"/>
      <c r="K16" s="17" t="s">
        <v>23</v>
      </c>
      <c r="M16" s="17" t="s">
        <v>183</v>
      </c>
      <c r="N16" s="17" t="s">
        <v>184</v>
      </c>
    </row>
    <row r="17" spans="1:14" s="14" customFormat="1" x14ac:dyDescent="0.25">
      <c r="A17" s="21" t="s">
        <v>185</v>
      </c>
      <c r="B17" s="17" t="s">
        <v>186</v>
      </c>
      <c r="C17" s="17" t="s">
        <v>187</v>
      </c>
      <c r="D17" s="17" t="s">
        <v>114</v>
      </c>
      <c r="F17" s="17" t="s">
        <v>188</v>
      </c>
      <c r="G17" s="17" t="s">
        <v>189</v>
      </c>
      <c r="H17" s="17" t="s">
        <v>20</v>
      </c>
      <c r="I17" s="17" t="s">
        <v>21</v>
      </c>
      <c r="J17" s="17"/>
      <c r="K17" s="17" t="s">
        <v>23</v>
      </c>
    </row>
    <row r="18" spans="1:14" s="14" customFormat="1" x14ac:dyDescent="0.25">
      <c r="A18" s="19" t="s">
        <v>190</v>
      </c>
      <c r="B18" s="16" t="s">
        <v>186</v>
      </c>
      <c r="C18" s="16" t="s">
        <v>187</v>
      </c>
      <c r="D18" s="16" t="s">
        <v>114</v>
      </c>
      <c r="F18" s="16" t="s">
        <v>191</v>
      </c>
      <c r="G18" s="16" t="s">
        <v>189</v>
      </c>
      <c r="H18" s="16" t="s">
        <v>20</v>
      </c>
      <c r="I18" s="16" t="s">
        <v>21</v>
      </c>
      <c r="J18" s="16"/>
      <c r="K18" s="16" t="s">
        <v>23</v>
      </c>
      <c r="M18" s="20"/>
      <c r="N18" s="20"/>
    </row>
    <row r="19" spans="1:14" s="14" customFormat="1" x14ac:dyDescent="0.25">
      <c r="A19" s="15" t="str">
        <f t="shared" ref="A19:A50" si="1">HYPERLINK(M19,N19)</f>
        <v>N5-4-4401</v>
      </c>
      <c r="B19" s="16" t="s">
        <v>192</v>
      </c>
      <c r="C19" s="16" t="s">
        <v>113</v>
      </c>
      <c r="D19" s="16" t="s">
        <v>114</v>
      </c>
      <c r="E19" s="16" t="s">
        <v>17</v>
      </c>
      <c r="F19" s="16" t="s">
        <v>193</v>
      </c>
      <c r="G19" s="16" t="s">
        <v>194</v>
      </c>
      <c r="H19" s="16" t="s">
        <v>20</v>
      </c>
      <c r="I19" s="16" t="s">
        <v>21</v>
      </c>
      <c r="J19" s="17"/>
      <c r="K19" s="16" t="s">
        <v>23</v>
      </c>
      <c r="M19" s="16" t="s">
        <v>195</v>
      </c>
      <c r="N19" s="16" t="s">
        <v>196</v>
      </c>
    </row>
    <row r="20" spans="1:14" s="14" customFormat="1" x14ac:dyDescent="0.25">
      <c r="A20" s="15" t="str">
        <f t="shared" si="1"/>
        <v>N6-4-3031</v>
      </c>
      <c r="B20" s="16" t="s">
        <v>192</v>
      </c>
      <c r="C20" s="16" t="s">
        <v>124</v>
      </c>
      <c r="D20" s="16" t="s">
        <v>114</v>
      </c>
      <c r="E20" s="17" t="s">
        <v>17</v>
      </c>
      <c r="F20" s="16" t="s">
        <v>197</v>
      </c>
      <c r="G20" s="16" t="s">
        <v>194</v>
      </c>
      <c r="H20" s="16" t="s">
        <v>20</v>
      </c>
      <c r="I20" s="16" t="s">
        <v>21</v>
      </c>
      <c r="J20" s="17"/>
      <c r="K20" s="16" t="s">
        <v>23</v>
      </c>
      <c r="M20" s="16" t="s">
        <v>198</v>
      </c>
      <c r="N20" s="16" t="s">
        <v>199</v>
      </c>
    </row>
    <row r="21" spans="1:14" s="14" customFormat="1" x14ac:dyDescent="0.25">
      <c r="A21" s="15" t="str">
        <f t="shared" si="1"/>
        <v>N3-2-8868-1X</v>
      </c>
      <c r="B21" s="16" t="s">
        <v>200</v>
      </c>
      <c r="C21" s="16" t="s">
        <v>39</v>
      </c>
      <c r="D21" s="16" t="s">
        <v>114</v>
      </c>
      <c r="E21" s="16" t="s">
        <v>17</v>
      </c>
      <c r="F21" s="16" t="s">
        <v>201</v>
      </c>
      <c r="G21" s="16" t="s">
        <v>202</v>
      </c>
      <c r="H21" s="16" t="s">
        <v>20</v>
      </c>
      <c r="I21" s="16" t="s">
        <v>21</v>
      </c>
      <c r="J21" s="16"/>
      <c r="K21" s="16" t="s">
        <v>23</v>
      </c>
      <c r="M21" s="16" t="s">
        <v>203</v>
      </c>
      <c r="N21" s="16" t="s">
        <v>204</v>
      </c>
    </row>
    <row r="22" spans="1:14" s="14" customFormat="1" x14ac:dyDescent="0.25">
      <c r="A22" s="15" t="str">
        <f t="shared" si="1"/>
        <v>N3-2-8869</v>
      </c>
      <c r="B22" s="16" t="s">
        <v>200</v>
      </c>
      <c r="C22" s="16" t="s">
        <v>39</v>
      </c>
      <c r="D22" s="16" t="s">
        <v>114</v>
      </c>
      <c r="E22" s="16" t="s">
        <v>115</v>
      </c>
      <c r="F22" s="16" t="s">
        <v>205</v>
      </c>
      <c r="G22" s="16" t="s">
        <v>202</v>
      </c>
      <c r="H22" s="16" t="s">
        <v>20</v>
      </c>
      <c r="I22" s="16" t="s">
        <v>21</v>
      </c>
      <c r="J22" s="16"/>
      <c r="K22" s="16" t="s">
        <v>23</v>
      </c>
      <c r="M22" s="16" t="s">
        <v>206</v>
      </c>
      <c r="N22" s="16" t="s">
        <v>207</v>
      </c>
    </row>
    <row r="23" spans="1:14" s="14" customFormat="1" x14ac:dyDescent="0.25">
      <c r="A23" s="15" t="str">
        <f t="shared" si="1"/>
        <v>N135-254FP</v>
      </c>
      <c r="B23" s="16" t="s">
        <v>208</v>
      </c>
      <c r="C23" s="16" t="s">
        <v>39</v>
      </c>
      <c r="D23" s="16" t="s">
        <v>114</v>
      </c>
      <c r="E23" s="17" t="s">
        <v>17</v>
      </c>
      <c r="F23" s="16" t="s">
        <v>209</v>
      </c>
      <c r="G23" s="16" t="s">
        <v>210</v>
      </c>
      <c r="H23" s="16" t="s">
        <v>20</v>
      </c>
      <c r="I23" s="16" t="s">
        <v>21</v>
      </c>
      <c r="J23" s="16"/>
      <c r="K23" s="16" t="s">
        <v>23</v>
      </c>
      <c r="M23" s="16" t="s">
        <v>211</v>
      </c>
      <c r="N23" s="16" t="s">
        <v>212</v>
      </c>
    </row>
    <row r="24" spans="1:14" s="14" customFormat="1" x14ac:dyDescent="0.25">
      <c r="A24" s="15" t="str">
        <f t="shared" si="1"/>
        <v>N135-254-1FP</v>
      </c>
      <c r="B24" s="16" t="s">
        <v>213</v>
      </c>
      <c r="C24" s="16" t="s">
        <v>39</v>
      </c>
      <c r="D24" s="16" t="s">
        <v>114</v>
      </c>
      <c r="E24" s="17" t="s">
        <v>17</v>
      </c>
      <c r="F24" s="16" t="s">
        <v>214</v>
      </c>
      <c r="G24" s="17" t="s">
        <v>210</v>
      </c>
      <c r="H24" s="16" t="s">
        <v>20</v>
      </c>
      <c r="I24" s="16" t="s">
        <v>21</v>
      </c>
      <c r="J24" s="16"/>
      <c r="K24" s="16" t="s">
        <v>23</v>
      </c>
      <c r="M24" s="16" t="s">
        <v>215</v>
      </c>
      <c r="N24" s="16" t="s">
        <v>216</v>
      </c>
    </row>
    <row r="25" spans="1:14" s="14" customFormat="1" x14ac:dyDescent="0.25">
      <c r="A25" s="15" t="str">
        <f t="shared" si="1"/>
        <v>N2-3-10411KX</v>
      </c>
      <c r="B25" s="16" t="s">
        <v>217</v>
      </c>
      <c r="C25" s="16" t="s">
        <v>15</v>
      </c>
      <c r="D25" s="16" t="s">
        <v>114</v>
      </c>
      <c r="E25" s="16" t="s">
        <v>17</v>
      </c>
      <c r="F25" s="16" t="s">
        <v>218</v>
      </c>
      <c r="G25" s="16" t="s">
        <v>219</v>
      </c>
      <c r="H25" s="16" t="s">
        <v>20</v>
      </c>
      <c r="I25" s="16" t="s">
        <v>21</v>
      </c>
      <c r="J25" s="16"/>
      <c r="K25" s="16" t="s">
        <v>23</v>
      </c>
      <c r="M25" s="16" t="s">
        <v>220</v>
      </c>
      <c r="N25" s="16" t="s">
        <v>221</v>
      </c>
    </row>
    <row r="26" spans="1:14" s="14" customFormat="1" x14ac:dyDescent="0.25">
      <c r="A26" s="15" t="str">
        <f t="shared" si="1"/>
        <v>N2-3-8002KX</v>
      </c>
      <c r="B26" s="16" t="s">
        <v>217</v>
      </c>
      <c r="C26" s="16" t="s">
        <v>15</v>
      </c>
      <c r="D26" s="16" t="s">
        <v>114</v>
      </c>
      <c r="E26" s="16" t="s">
        <v>17</v>
      </c>
      <c r="F26" s="16" t="s">
        <v>222</v>
      </c>
      <c r="G26" s="16" t="s">
        <v>219</v>
      </c>
      <c r="H26" s="16" t="s">
        <v>20</v>
      </c>
      <c r="I26" s="16" t="s">
        <v>21</v>
      </c>
      <c r="J26" s="16"/>
      <c r="K26" s="16" t="s">
        <v>23</v>
      </c>
      <c r="M26" s="16" t="s">
        <v>223</v>
      </c>
      <c r="N26" s="16" t="s">
        <v>224</v>
      </c>
    </row>
    <row r="27" spans="1:14" s="14" customFormat="1" x14ac:dyDescent="0.25">
      <c r="A27" s="15" t="str">
        <f t="shared" si="1"/>
        <v>N5-3-108KX</v>
      </c>
      <c r="B27" s="16" t="s">
        <v>217</v>
      </c>
      <c r="C27" s="16" t="s">
        <v>113</v>
      </c>
      <c r="D27" s="16" t="s">
        <v>114</v>
      </c>
      <c r="E27" s="16" t="s">
        <v>17</v>
      </c>
      <c r="F27" s="16" t="s">
        <v>225</v>
      </c>
      <c r="G27" s="16" t="s">
        <v>219</v>
      </c>
      <c r="H27" s="16" t="s">
        <v>20</v>
      </c>
      <c r="I27" s="16" t="s">
        <v>21</v>
      </c>
      <c r="J27" s="16"/>
      <c r="K27" s="16" t="s">
        <v>23</v>
      </c>
      <c r="M27" s="16" t="s">
        <v>226</v>
      </c>
      <c r="N27" s="16" t="s">
        <v>227</v>
      </c>
    </row>
    <row r="28" spans="1:14" s="14" customFormat="1" x14ac:dyDescent="0.25">
      <c r="A28" s="15" t="str">
        <f t="shared" si="1"/>
        <v>N2-40-1711BP</v>
      </c>
      <c r="B28" s="16" t="s">
        <v>228</v>
      </c>
      <c r="C28" s="16" t="s">
        <v>115</v>
      </c>
      <c r="D28" s="16" t="s">
        <v>114</v>
      </c>
      <c r="E28" s="16" t="s">
        <v>229</v>
      </c>
      <c r="F28" s="16" t="s">
        <v>115</v>
      </c>
      <c r="G28" s="16" t="s">
        <v>230</v>
      </c>
      <c r="H28" s="16" t="s">
        <v>20</v>
      </c>
      <c r="I28" s="16" t="s">
        <v>21</v>
      </c>
      <c r="J28" s="16"/>
      <c r="K28" s="16" t="s">
        <v>23</v>
      </c>
      <c r="M28" s="16" t="s">
        <v>231</v>
      </c>
      <c r="N28" s="16" t="s">
        <v>232</v>
      </c>
    </row>
    <row r="29" spans="1:14" s="14" customFormat="1" x14ac:dyDescent="0.25">
      <c r="A29" s="15" t="str">
        <f t="shared" si="1"/>
        <v>N2-40-1851BP</v>
      </c>
      <c r="B29" s="16" t="s">
        <v>228</v>
      </c>
      <c r="C29" s="16" t="s">
        <v>115</v>
      </c>
      <c r="D29" s="16" t="s">
        <v>114</v>
      </c>
      <c r="E29" s="16" t="s">
        <v>229</v>
      </c>
      <c r="F29" s="16" t="s">
        <v>115</v>
      </c>
      <c r="G29" s="16" t="s">
        <v>230</v>
      </c>
      <c r="H29" s="16" t="s">
        <v>20</v>
      </c>
      <c r="I29" s="16" t="s">
        <v>21</v>
      </c>
      <c r="J29" s="16"/>
      <c r="K29" s="16" t="s">
        <v>23</v>
      </c>
      <c r="M29" s="16" t="s">
        <v>233</v>
      </c>
      <c r="N29" s="16" t="s">
        <v>234</v>
      </c>
    </row>
    <row r="30" spans="1:14" s="14" customFormat="1" x14ac:dyDescent="0.25">
      <c r="A30" s="15" t="str">
        <f t="shared" si="1"/>
        <v>TAL-350-125-36B57</v>
      </c>
      <c r="B30" s="16" t="s">
        <v>235</v>
      </c>
      <c r="C30" s="16" t="s">
        <v>115</v>
      </c>
      <c r="D30" s="16" t="s">
        <v>114</v>
      </c>
      <c r="E30" s="16" t="s">
        <v>17</v>
      </c>
      <c r="F30" s="16" t="s">
        <v>115</v>
      </c>
      <c r="G30" s="16" t="s">
        <v>236</v>
      </c>
      <c r="H30" s="16" t="s">
        <v>20</v>
      </c>
      <c r="I30" s="16" t="s">
        <v>21</v>
      </c>
      <c r="J30" s="16"/>
      <c r="K30" s="16" t="s">
        <v>23</v>
      </c>
      <c r="M30" s="16" t="s">
        <v>237</v>
      </c>
      <c r="N30" s="16" t="s">
        <v>238</v>
      </c>
    </row>
    <row r="31" spans="1:14" s="14" customFormat="1" x14ac:dyDescent="0.25">
      <c r="A31" s="15" t="str">
        <f t="shared" si="1"/>
        <v>N2-27-25-5600</v>
      </c>
      <c r="B31" s="16" t="s">
        <v>239</v>
      </c>
      <c r="C31" s="16" t="s">
        <v>29</v>
      </c>
      <c r="D31" s="16" t="s">
        <v>114</v>
      </c>
      <c r="E31" s="16" t="s">
        <v>115</v>
      </c>
      <c r="F31" s="16" t="s">
        <v>240</v>
      </c>
      <c r="G31" s="16" t="s">
        <v>19</v>
      </c>
      <c r="H31" s="16" t="s">
        <v>20</v>
      </c>
      <c r="I31" s="16" t="s">
        <v>21</v>
      </c>
      <c r="J31" s="16"/>
      <c r="K31" s="16" t="s">
        <v>23</v>
      </c>
      <c r="M31" s="16" t="s">
        <v>241</v>
      </c>
      <c r="N31" s="16" t="s">
        <v>242</v>
      </c>
    </row>
    <row r="32" spans="1:14" s="14" customFormat="1" x14ac:dyDescent="0.25">
      <c r="A32" s="15" t="str">
        <f t="shared" si="1"/>
        <v>A133-3769-3.5</v>
      </c>
      <c r="B32" s="16" t="s">
        <v>243</v>
      </c>
      <c r="C32" s="16" t="s">
        <v>29</v>
      </c>
      <c r="D32" s="16" t="s">
        <v>16</v>
      </c>
      <c r="E32" s="16" t="s">
        <v>17</v>
      </c>
      <c r="F32" s="16" t="s">
        <v>244</v>
      </c>
      <c r="G32" s="16" t="s">
        <v>19</v>
      </c>
      <c r="H32" s="16" t="s">
        <v>20</v>
      </c>
      <c r="I32" s="16" t="s">
        <v>21</v>
      </c>
      <c r="J32" s="16"/>
      <c r="K32" s="16" t="s">
        <v>23</v>
      </c>
      <c r="M32" s="16" t="s">
        <v>245</v>
      </c>
      <c r="N32" s="16" t="s">
        <v>246</v>
      </c>
    </row>
    <row r="33" spans="1:14" s="14" customFormat="1" x14ac:dyDescent="0.25">
      <c r="A33" s="15" t="str">
        <f t="shared" si="1"/>
        <v>N131-27-FBPA</v>
      </c>
      <c r="B33" s="16" t="s">
        <v>247</v>
      </c>
      <c r="C33" s="16" t="s">
        <v>39</v>
      </c>
      <c r="D33" s="16" t="s">
        <v>149</v>
      </c>
      <c r="E33" s="16" t="s">
        <v>17</v>
      </c>
      <c r="F33" s="16" t="s">
        <v>248</v>
      </c>
      <c r="G33" s="16" t="s">
        <v>69</v>
      </c>
      <c r="H33" s="16" t="s">
        <v>20</v>
      </c>
      <c r="I33" s="16" t="s">
        <v>21</v>
      </c>
      <c r="J33" s="16"/>
      <c r="K33" s="16" t="s">
        <v>23</v>
      </c>
      <c r="M33" s="16" t="s">
        <v>249</v>
      </c>
      <c r="N33" s="16" t="s">
        <v>250</v>
      </c>
    </row>
    <row r="34" spans="1:14" s="14" customFormat="1" x14ac:dyDescent="0.25">
      <c r="A34" s="15" t="str">
        <f t="shared" si="1"/>
        <v>N6.5-4-4321-1</v>
      </c>
      <c r="B34" s="16" t="s">
        <v>251</v>
      </c>
      <c r="C34" s="16" t="s">
        <v>120</v>
      </c>
      <c r="D34" s="16" t="s">
        <v>114</v>
      </c>
      <c r="E34" s="16" t="s">
        <v>252</v>
      </c>
      <c r="F34" s="16" t="s">
        <v>253</v>
      </c>
      <c r="G34" s="16" t="s">
        <v>194</v>
      </c>
      <c r="H34" s="16" t="s">
        <v>20</v>
      </c>
      <c r="I34" s="16" t="s">
        <v>21</v>
      </c>
      <c r="J34" s="16"/>
      <c r="K34" s="16" t="s">
        <v>23</v>
      </c>
      <c r="M34" s="16" t="s">
        <v>254</v>
      </c>
      <c r="N34" s="16" t="s">
        <v>255</v>
      </c>
    </row>
    <row r="35" spans="1:14" s="14" customFormat="1" x14ac:dyDescent="0.25">
      <c r="A35" s="15" t="str">
        <f t="shared" si="1"/>
        <v>N3-1-1023-7</v>
      </c>
      <c r="B35" s="16" t="s">
        <v>256</v>
      </c>
      <c r="C35" s="16" t="s">
        <v>257</v>
      </c>
      <c r="D35" s="16" t="s">
        <v>114</v>
      </c>
      <c r="E35" s="16" t="s">
        <v>17</v>
      </c>
      <c r="F35" s="16" t="s">
        <v>258</v>
      </c>
      <c r="G35" s="16" t="s">
        <v>259</v>
      </c>
      <c r="H35" s="16" t="s">
        <v>20</v>
      </c>
      <c r="I35" s="16" t="s">
        <v>21</v>
      </c>
      <c r="J35" s="16"/>
      <c r="K35" s="16" t="s">
        <v>23</v>
      </c>
      <c r="M35" s="16" t="s">
        <v>260</v>
      </c>
      <c r="N35" s="16" t="s">
        <v>261</v>
      </c>
    </row>
    <row r="36" spans="1:14" s="14" customFormat="1" x14ac:dyDescent="0.25">
      <c r="A36" s="15" t="str">
        <f t="shared" si="1"/>
        <v>10-4641</v>
      </c>
      <c r="B36" s="16" t="s">
        <v>262</v>
      </c>
      <c r="C36" s="16" t="s">
        <v>263</v>
      </c>
      <c r="D36" s="16" t="s">
        <v>114</v>
      </c>
      <c r="E36" s="16" t="s">
        <v>17</v>
      </c>
      <c r="F36" s="16" t="s">
        <v>264</v>
      </c>
      <c r="G36" s="16" t="s">
        <v>265</v>
      </c>
      <c r="H36" s="16" t="s">
        <v>20</v>
      </c>
      <c r="I36" s="16" t="s">
        <v>21</v>
      </c>
      <c r="J36" s="16"/>
      <c r="K36" s="16" t="s">
        <v>23</v>
      </c>
      <c r="M36" s="16" t="s">
        <v>266</v>
      </c>
      <c r="N36" s="16" t="s">
        <v>267</v>
      </c>
    </row>
    <row r="37" spans="1:14" s="14" customFormat="1" x14ac:dyDescent="0.25">
      <c r="A37" s="15" t="str">
        <f t="shared" si="1"/>
        <v>12-1140</v>
      </c>
      <c r="B37" s="16" t="s">
        <v>262</v>
      </c>
      <c r="C37" s="16" t="s">
        <v>268</v>
      </c>
      <c r="D37" s="16" t="s">
        <v>114</v>
      </c>
      <c r="E37" s="16" t="s">
        <v>17</v>
      </c>
      <c r="F37" s="16" t="s">
        <v>269</v>
      </c>
      <c r="G37" s="16" t="s">
        <v>265</v>
      </c>
      <c r="H37" s="16" t="s">
        <v>20</v>
      </c>
      <c r="I37" s="16" t="s">
        <v>21</v>
      </c>
      <c r="J37" s="16"/>
      <c r="K37" s="16" t="s">
        <v>23</v>
      </c>
      <c r="M37" s="16" t="s">
        <v>270</v>
      </c>
      <c r="N37" s="16" t="s">
        <v>271</v>
      </c>
    </row>
    <row r="38" spans="1:14" s="14" customFormat="1" x14ac:dyDescent="0.25">
      <c r="A38" s="15" t="str">
        <f t="shared" si="1"/>
        <v>1-0678</v>
      </c>
      <c r="B38" s="16" t="s">
        <v>272</v>
      </c>
      <c r="C38" s="16" t="s">
        <v>263</v>
      </c>
      <c r="D38" s="16" t="s">
        <v>114</v>
      </c>
      <c r="E38" s="16" t="s">
        <v>115</v>
      </c>
      <c r="F38" s="16" t="s">
        <v>273</v>
      </c>
      <c r="G38" s="16" t="s">
        <v>160</v>
      </c>
      <c r="H38" s="16" t="s">
        <v>20</v>
      </c>
      <c r="I38" s="16" t="s">
        <v>21</v>
      </c>
      <c r="J38" s="16"/>
      <c r="K38" s="16" t="s">
        <v>23</v>
      </c>
      <c r="M38" s="16" t="s">
        <v>274</v>
      </c>
      <c r="N38" s="16" t="s">
        <v>275</v>
      </c>
    </row>
    <row r="39" spans="1:14" s="14" customFormat="1" x14ac:dyDescent="0.25">
      <c r="A39" s="15" t="str">
        <f t="shared" si="1"/>
        <v>2-1355P</v>
      </c>
      <c r="B39" s="16" t="s">
        <v>272</v>
      </c>
      <c r="C39" s="16" t="s">
        <v>276</v>
      </c>
      <c r="D39" s="16" t="s">
        <v>16</v>
      </c>
      <c r="E39" s="16" t="s">
        <v>17</v>
      </c>
      <c r="F39" s="16" t="s">
        <v>277</v>
      </c>
      <c r="G39" s="16" t="s">
        <v>160</v>
      </c>
      <c r="H39" s="16" t="s">
        <v>20</v>
      </c>
      <c r="I39" s="16" t="s">
        <v>21</v>
      </c>
      <c r="J39" s="16"/>
      <c r="K39" s="16" t="s">
        <v>23</v>
      </c>
      <c r="M39" s="16" t="s">
        <v>278</v>
      </c>
      <c r="N39" s="16" t="s">
        <v>279</v>
      </c>
    </row>
    <row r="40" spans="1:14" s="14" customFormat="1" x14ac:dyDescent="0.25">
      <c r="A40" s="15" t="str">
        <f t="shared" si="1"/>
        <v>1-0153B</v>
      </c>
      <c r="B40" s="16" t="s">
        <v>280</v>
      </c>
      <c r="C40" s="16" t="s">
        <v>15</v>
      </c>
      <c r="D40" s="16" t="s">
        <v>114</v>
      </c>
      <c r="E40" s="16" t="s">
        <v>17</v>
      </c>
      <c r="F40" s="16" t="s">
        <v>115</v>
      </c>
      <c r="G40" s="16" t="s">
        <v>160</v>
      </c>
      <c r="H40" s="16" t="s">
        <v>20</v>
      </c>
      <c r="I40" s="16" t="s">
        <v>21</v>
      </c>
      <c r="J40" s="16"/>
      <c r="K40" s="16" t="s">
        <v>23</v>
      </c>
      <c r="M40" s="16" t="s">
        <v>281</v>
      </c>
      <c r="N40" s="16" t="s">
        <v>282</v>
      </c>
    </row>
    <row r="41" spans="1:14" s="14" customFormat="1" x14ac:dyDescent="0.25">
      <c r="A41" s="15" t="str">
        <f t="shared" si="1"/>
        <v>1-0154B</v>
      </c>
      <c r="B41" s="16" t="s">
        <v>280</v>
      </c>
      <c r="C41" s="16" t="s">
        <v>15</v>
      </c>
      <c r="D41" s="16" t="s">
        <v>114</v>
      </c>
      <c r="E41" s="16" t="s">
        <v>17</v>
      </c>
      <c r="F41" s="16" t="s">
        <v>115</v>
      </c>
      <c r="G41" s="16" t="s">
        <v>160</v>
      </c>
      <c r="H41" s="16" t="s">
        <v>20</v>
      </c>
      <c r="I41" s="16" t="s">
        <v>21</v>
      </c>
      <c r="J41" s="16"/>
      <c r="K41" s="16" t="s">
        <v>23</v>
      </c>
      <c r="M41" s="16" t="s">
        <v>283</v>
      </c>
      <c r="N41" s="16" t="s">
        <v>284</v>
      </c>
    </row>
    <row r="42" spans="1:14" s="14" customFormat="1" x14ac:dyDescent="0.25">
      <c r="A42" s="15" t="str">
        <f t="shared" si="1"/>
        <v>1-0170B</v>
      </c>
      <c r="B42" s="16" t="s">
        <v>280</v>
      </c>
      <c r="C42" s="16" t="s">
        <v>263</v>
      </c>
      <c r="D42" s="16" t="s">
        <v>114</v>
      </c>
      <c r="E42" s="16" t="s">
        <v>17</v>
      </c>
      <c r="F42" s="16" t="s">
        <v>115</v>
      </c>
      <c r="G42" s="16" t="s">
        <v>160</v>
      </c>
      <c r="H42" s="16" t="s">
        <v>20</v>
      </c>
      <c r="I42" s="16" t="s">
        <v>21</v>
      </c>
      <c r="J42" s="16"/>
      <c r="K42" s="16" t="s">
        <v>23</v>
      </c>
      <c r="M42" s="16" t="s">
        <v>285</v>
      </c>
      <c r="N42" s="16" t="s">
        <v>286</v>
      </c>
    </row>
    <row r="43" spans="1:14" s="14" customFormat="1" x14ac:dyDescent="0.25">
      <c r="A43" s="15" t="str">
        <f t="shared" si="1"/>
        <v>1-1275B</v>
      </c>
      <c r="B43" s="16" t="s">
        <v>280</v>
      </c>
      <c r="C43" s="16" t="s">
        <v>287</v>
      </c>
      <c r="D43" s="16" t="s">
        <v>114</v>
      </c>
      <c r="E43" s="16" t="s">
        <v>17</v>
      </c>
      <c r="F43" s="16" t="s">
        <v>115</v>
      </c>
      <c r="G43" s="16" t="s">
        <v>160</v>
      </c>
      <c r="H43" s="16" t="s">
        <v>20</v>
      </c>
      <c r="I43" s="16" t="s">
        <v>21</v>
      </c>
      <c r="J43" s="16"/>
      <c r="K43" s="16" t="s">
        <v>23</v>
      </c>
      <c r="M43" s="16" t="s">
        <v>288</v>
      </c>
      <c r="N43" s="16" t="s">
        <v>289</v>
      </c>
    </row>
    <row r="44" spans="1:14" s="14" customFormat="1" x14ac:dyDescent="0.25">
      <c r="A44" s="15" t="str">
        <f t="shared" si="1"/>
        <v>1-1475B</v>
      </c>
      <c r="B44" s="16" t="s">
        <v>280</v>
      </c>
      <c r="C44" s="16" t="s">
        <v>290</v>
      </c>
      <c r="D44" s="16" t="s">
        <v>114</v>
      </c>
      <c r="E44" s="16" t="s">
        <v>17</v>
      </c>
      <c r="F44" s="16" t="s">
        <v>115</v>
      </c>
      <c r="G44" s="16" t="s">
        <v>160</v>
      </c>
      <c r="H44" s="16" t="s">
        <v>20</v>
      </c>
      <c r="I44" s="16" t="s">
        <v>21</v>
      </c>
      <c r="J44" s="16"/>
      <c r="K44" s="16" t="s">
        <v>23</v>
      </c>
      <c r="M44" s="16" t="s">
        <v>291</v>
      </c>
      <c r="N44" s="16" t="s">
        <v>292</v>
      </c>
    </row>
    <row r="45" spans="1:14" s="14" customFormat="1" x14ac:dyDescent="0.25">
      <c r="A45" s="15" t="str">
        <f t="shared" si="1"/>
        <v>1-1612B</v>
      </c>
      <c r="B45" s="16" t="s">
        <v>280</v>
      </c>
      <c r="C45" s="16" t="s">
        <v>293</v>
      </c>
      <c r="D45" s="16" t="s">
        <v>114</v>
      </c>
      <c r="E45" s="16" t="s">
        <v>17</v>
      </c>
      <c r="F45" s="16" t="s">
        <v>115</v>
      </c>
      <c r="G45" s="16" t="s">
        <v>160</v>
      </c>
      <c r="H45" s="16" t="s">
        <v>20</v>
      </c>
      <c r="I45" s="16" t="s">
        <v>21</v>
      </c>
      <c r="J45" s="16"/>
      <c r="K45" s="16" t="s">
        <v>23</v>
      </c>
      <c r="M45" s="16" t="s">
        <v>294</v>
      </c>
      <c r="N45" s="16" t="s">
        <v>295</v>
      </c>
    </row>
    <row r="46" spans="1:14" s="14" customFormat="1" x14ac:dyDescent="0.25">
      <c r="A46" s="15" t="str">
        <f t="shared" si="1"/>
        <v>1-1875B</v>
      </c>
      <c r="B46" s="16" t="s">
        <v>280</v>
      </c>
      <c r="C46" s="16" t="s">
        <v>296</v>
      </c>
      <c r="D46" s="16" t="s">
        <v>114</v>
      </c>
      <c r="E46" s="16" t="s">
        <v>17</v>
      </c>
      <c r="F46" s="16" t="s">
        <v>115</v>
      </c>
      <c r="G46" s="16" t="s">
        <v>160</v>
      </c>
      <c r="H46" s="16" t="s">
        <v>20</v>
      </c>
      <c r="I46" s="16" t="s">
        <v>21</v>
      </c>
      <c r="J46" s="16"/>
      <c r="K46" s="16" t="s">
        <v>23</v>
      </c>
      <c r="M46" s="16" t="s">
        <v>297</v>
      </c>
      <c r="N46" s="16" t="s">
        <v>298</v>
      </c>
    </row>
    <row r="47" spans="1:14" s="14" customFormat="1" x14ac:dyDescent="0.25">
      <c r="A47" s="15" t="str">
        <f t="shared" si="1"/>
        <v>1-2075B</v>
      </c>
      <c r="B47" s="16" t="s">
        <v>280</v>
      </c>
      <c r="C47" s="16" t="s">
        <v>299</v>
      </c>
      <c r="D47" s="16" t="s">
        <v>114</v>
      </c>
      <c r="E47" s="16" t="s">
        <v>17</v>
      </c>
      <c r="F47" s="16" t="s">
        <v>115</v>
      </c>
      <c r="G47" s="16" t="s">
        <v>160</v>
      </c>
      <c r="H47" s="16" t="s">
        <v>20</v>
      </c>
      <c r="I47" s="16" t="s">
        <v>21</v>
      </c>
      <c r="J47" s="16"/>
      <c r="K47" s="16" t="s">
        <v>23</v>
      </c>
      <c r="M47" s="16" t="s">
        <v>300</v>
      </c>
      <c r="N47" s="16" t="s">
        <v>301</v>
      </c>
    </row>
    <row r="48" spans="1:14" s="14" customFormat="1" x14ac:dyDescent="0.25">
      <c r="A48" s="18" t="str">
        <f t="shared" si="1"/>
        <v>2-0053B</v>
      </c>
      <c r="B48" s="17" t="s">
        <v>280</v>
      </c>
      <c r="C48" s="17" t="s">
        <v>39</v>
      </c>
      <c r="D48" s="17" t="s">
        <v>114</v>
      </c>
      <c r="E48" s="17" t="s">
        <v>17</v>
      </c>
      <c r="F48" s="17" t="s">
        <v>115</v>
      </c>
      <c r="G48" s="17" t="s">
        <v>160</v>
      </c>
      <c r="H48" s="17" t="s">
        <v>20</v>
      </c>
      <c r="I48" s="17" t="s">
        <v>21</v>
      </c>
      <c r="J48" s="17"/>
      <c r="K48" s="17" t="s">
        <v>23</v>
      </c>
      <c r="M48" s="17" t="s">
        <v>302</v>
      </c>
      <c r="N48" s="17" t="s">
        <v>303</v>
      </c>
    </row>
    <row r="49" spans="1:14" s="14" customFormat="1" x14ac:dyDescent="0.25">
      <c r="A49" s="18" t="str">
        <f t="shared" si="1"/>
        <v>2-0054B</v>
      </c>
      <c r="B49" s="17" t="s">
        <v>280</v>
      </c>
      <c r="C49" s="17" t="s">
        <v>49</v>
      </c>
      <c r="D49" s="17" t="s">
        <v>114</v>
      </c>
      <c r="E49" s="17" t="s">
        <v>17</v>
      </c>
      <c r="F49" s="17" t="s">
        <v>115</v>
      </c>
      <c r="G49" s="17" t="s">
        <v>160</v>
      </c>
      <c r="H49" s="17" t="s">
        <v>20</v>
      </c>
      <c r="I49" s="17" t="s">
        <v>21</v>
      </c>
      <c r="J49" s="17"/>
      <c r="K49" s="17" t="s">
        <v>23</v>
      </c>
      <c r="M49" s="17" t="s">
        <v>304</v>
      </c>
      <c r="N49" s="17" t="s">
        <v>305</v>
      </c>
    </row>
    <row r="50" spans="1:14" s="14" customFormat="1" x14ac:dyDescent="0.25">
      <c r="A50" s="18" t="str">
        <f t="shared" si="1"/>
        <v>2-0355B</v>
      </c>
      <c r="B50" s="17" t="s">
        <v>280</v>
      </c>
      <c r="C50" s="17" t="s">
        <v>306</v>
      </c>
      <c r="D50" s="17" t="s">
        <v>114</v>
      </c>
      <c r="E50" s="17" t="s">
        <v>17</v>
      </c>
      <c r="F50" s="17" t="s">
        <v>115</v>
      </c>
      <c r="G50" s="17" t="s">
        <v>160</v>
      </c>
      <c r="H50" s="17" t="s">
        <v>20</v>
      </c>
      <c r="I50" s="17" t="s">
        <v>21</v>
      </c>
      <c r="J50" s="17"/>
      <c r="K50" s="17" t="s">
        <v>23</v>
      </c>
      <c r="M50" s="17" t="s">
        <v>307</v>
      </c>
      <c r="N50" s="17" t="s">
        <v>308</v>
      </c>
    </row>
    <row r="51" spans="1:14" s="14" customFormat="1" x14ac:dyDescent="0.25">
      <c r="A51" s="18" t="str">
        <f t="shared" ref="A51:A83" si="2">HYPERLINK(M51,N51)</f>
        <v>2-1175B</v>
      </c>
      <c r="B51" s="17" t="s">
        <v>280</v>
      </c>
      <c r="C51" s="17" t="s">
        <v>309</v>
      </c>
      <c r="D51" s="17" t="s">
        <v>114</v>
      </c>
      <c r="E51" s="17" t="s">
        <v>17</v>
      </c>
      <c r="F51" s="17" t="s">
        <v>115</v>
      </c>
      <c r="G51" s="17" t="s">
        <v>160</v>
      </c>
      <c r="H51" s="17" t="s">
        <v>20</v>
      </c>
      <c r="I51" s="17" t="s">
        <v>21</v>
      </c>
      <c r="J51" s="17"/>
      <c r="K51" s="17" t="s">
        <v>23</v>
      </c>
      <c r="M51" s="17" t="s">
        <v>310</v>
      </c>
      <c r="N51" s="17" t="s">
        <v>311</v>
      </c>
    </row>
    <row r="52" spans="1:14" s="14" customFormat="1" x14ac:dyDescent="0.25">
      <c r="A52" s="18" t="str">
        <f t="shared" si="2"/>
        <v>2-1340GB</v>
      </c>
      <c r="B52" s="17" t="s">
        <v>280</v>
      </c>
      <c r="C52" s="17" t="s">
        <v>312</v>
      </c>
      <c r="D52" s="17" t="s">
        <v>149</v>
      </c>
      <c r="E52" s="17" t="s">
        <v>17</v>
      </c>
      <c r="F52" s="17" t="s">
        <v>115</v>
      </c>
      <c r="G52" s="17" t="s">
        <v>160</v>
      </c>
      <c r="H52" s="17" t="s">
        <v>20</v>
      </c>
      <c r="I52" s="17" t="s">
        <v>21</v>
      </c>
      <c r="J52" s="17"/>
      <c r="K52" s="17" t="s">
        <v>23</v>
      </c>
      <c r="M52" s="17" t="s">
        <v>313</v>
      </c>
      <c r="N52" s="17" t="s">
        <v>314</v>
      </c>
    </row>
    <row r="53" spans="1:14" s="14" customFormat="1" x14ac:dyDescent="0.25">
      <c r="A53" s="18" t="str">
        <f t="shared" si="2"/>
        <v>2-1355B</v>
      </c>
      <c r="B53" s="17" t="s">
        <v>280</v>
      </c>
      <c r="C53" s="17" t="s">
        <v>276</v>
      </c>
      <c r="D53" s="17" t="s">
        <v>114</v>
      </c>
      <c r="E53" s="17" t="s">
        <v>17</v>
      </c>
      <c r="F53" s="17" t="s">
        <v>115</v>
      </c>
      <c r="G53" s="17" t="s">
        <v>160</v>
      </c>
      <c r="H53" s="17" t="s">
        <v>20</v>
      </c>
      <c r="I53" s="17" t="s">
        <v>21</v>
      </c>
      <c r="J53" s="17"/>
      <c r="K53" s="17" t="s">
        <v>23</v>
      </c>
      <c r="M53" s="17" t="s">
        <v>315</v>
      </c>
      <c r="N53" s="17" t="s">
        <v>316</v>
      </c>
    </row>
    <row r="54" spans="1:14" s="14" customFormat="1" x14ac:dyDescent="0.25">
      <c r="A54" s="18" t="str">
        <f t="shared" si="2"/>
        <v>2-1355PB</v>
      </c>
      <c r="B54" s="17" t="s">
        <v>280</v>
      </c>
      <c r="C54" s="17" t="s">
        <v>276</v>
      </c>
      <c r="D54" s="17" t="s">
        <v>16</v>
      </c>
      <c r="E54" s="17" t="s">
        <v>17</v>
      </c>
      <c r="F54" s="17" t="s">
        <v>115</v>
      </c>
      <c r="G54" s="17" t="s">
        <v>160</v>
      </c>
      <c r="H54" s="17" t="s">
        <v>20</v>
      </c>
      <c r="I54" s="17" t="s">
        <v>21</v>
      </c>
      <c r="J54" s="17"/>
      <c r="K54" s="17" t="s">
        <v>23</v>
      </c>
      <c r="M54" s="17" t="s">
        <v>317</v>
      </c>
      <c r="N54" s="17" t="s">
        <v>318</v>
      </c>
    </row>
    <row r="55" spans="1:14" s="14" customFormat="1" x14ac:dyDescent="0.25">
      <c r="A55" s="18" t="str">
        <f t="shared" si="2"/>
        <v>2-1569B</v>
      </c>
      <c r="B55" s="17" t="s">
        <v>280</v>
      </c>
      <c r="C55" s="17" t="s">
        <v>319</v>
      </c>
      <c r="D55" s="17" t="s">
        <v>114</v>
      </c>
      <c r="E55" s="16" t="s">
        <v>17</v>
      </c>
      <c r="F55" s="17" t="s">
        <v>115</v>
      </c>
      <c r="G55" s="17" t="s">
        <v>160</v>
      </c>
      <c r="H55" s="17" t="s">
        <v>20</v>
      </c>
      <c r="I55" s="17" t="s">
        <v>21</v>
      </c>
      <c r="J55" s="17"/>
      <c r="K55" s="17" t="s">
        <v>23</v>
      </c>
      <c r="M55" s="17" t="s">
        <v>320</v>
      </c>
      <c r="N55" s="17" t="s">
        <v>321</v>
      </c>
    </row>
    <row r="56" spans="1:14" s="14" customFormat="1" x14ac:dyDescent="0.25">
      <c r="A56" s="18" t="str">
        <f t="shared" si="2"/>
        <v>2-3011B</v>
      </c>
      <c r="B56" s="17" t="s">
        <v>280</v>
      </c>
      <c r="C56" s="17" t="s">
        <v>322</v>
      </c>
      <c r="D56" s="17" t="s">
        <v>114</v>
      </c>
      <c r="E56" s="17" t="s">
        <v>17</v>
      </c>
      <c r="F56" s="17" t="s">
        <v>115</v>
      </c>
      <c r="G56" s="17" t="s">
        <v>160</v>
      </c>
      <c r="H56" s="17" t="s">
        <v>20</v>
      </c>
      <c r="I56" s="17" t="s">
        <v>21</v>
      </c>
      <c r="J56" s="17"/>
      <c r="K56" s="17" t="s">
        <v>23</v>
      </c>
      <c r="M56" s="17" t="s">
        <v>323</v>
      </c>
      <c r="N56" s="17" t="s">
        <v>324</v>
      </c>
    </row>
    <row r="57" spans="1:14" s="14" customFormat="1" x14ac:dyDescent="0.25">
      <c r="A57" s="18" t="str">
        <f t="shared" si="2"/>
        <v>2-4800B</v>
      </c>
      <c r="B57" s="17" t="s">
        <v>280</v>
      </c>
      <c r="C57" s="17" t="s">
        <v>29</v>
      </c>
      <c r="D57" s="17" t="s">
        <v>114</v>
      </c>
      <c r="E57" s="17" t="s">
        <v>17</v>
      </c>
      <c r="F57" s="17" t="s">
        <v>115</v>
      </c>
      <c r="G57" s="17" t="s">
        <v>160</v>
      </c>
      <c r="H57" s="17" t="s">
        <v>20</v>
      </c>
      <c r="I57" s="17" t="s">
        <v>21</v>
      </c>
      <c r="J57" s="17"/>
      <c r="K57" s="17" t="s">
        <v>23</v>
      </c>
      <c r="M57" s="17" t="s">
        <v>325</v>
      </c>
      <c r="N57" s="17" t="s">
        <v>326</v>
      </c>
    </row>
    <row r="58" spans="1:14" s="14" customFormat="1" x14ac:dyDescent="0.25">
      <c r="A58" s="18" t="str">
        <f t="shared" si="2"/>
        <v>2-4900B</v>
      </c>
      <c r="B58" s="17" t="s">
        <v>280</v>
      </c>
      <c r="C58" s="17" t="s">
        <v>327</v>
      </c>
      <c r="D58" s="17" t="s">
        <v>114</v>
      </c>
      <c r="E58" s="17" t="s">
        <v>17</v>
      </c>
      <c r="F58" s="17" t="s">
        <v>115</v>
      </c>
      <c r="G58" s="17" t="s">
        <v>160</v>
      </c>
      <c r="H58" s="17" t="s">
        <v>20</v>
      </c>
      <c r="I58" s="17" t="s">
        <v>21</v>
      </c>
      <c r="J58" s="17"/>
      <c r="K58" s="17" t="s">
        <v>23</v>
      </c>
      <c r="M58" s="17" t="s">
        <v>328</v>
      </c>
      <c r="N58" s="17" t="s">
        <v>329</v>
      </c>
    </row>
    <row r="59" spans="1:14" s="14" customFormat="1" x14ac:dyDescent="0.25">
      <c r="A59" s="18" t="str">
        <f t="shared" si="2"/>
        <v>3-0045B</v>
      </c>
      <c r="B59" s="17" t="s">
        <v>280</v>
      </c>
      <c r="C59" s="17" t="s">
        <v>330</v>
      </c>
      <c r="D59" s="17" t="s">
        <v>114</v>
      </c>
      <c r="E59" s="17" t="s">
        <v>17</v>
      </c>
      <c r="F59" s="17" t="s">
        <v>115</v>
      </c>
      <c r="G59" s="17" t="s">
        <v>160</v>
      </c>
      <c r="H59" s="17" t="s">
        <v>20</v>
      </c>
      <c r="I59" s="17" t="s">
        <v>21</v>
      </c>
      <c r="J59" s="17"/>
      <c r="K59" s="17" t="s">
        <v>23</v>
      </c>
      <c r="M59" s="17" t="s">
        <v>331</v>
      </c>
      <c r="N59" s="17" t="s">
        <v>332</v>
      </c>
    </row>
    <row r="60" spans="1:14" s="14" customFormat="1" x14ac:dyDescent="0.25">
      <c r="A60" s="18" t="str">
        <f t="shared" si="2"/>
        <v>3-0155B</v>
      </c>
      <c r="B60" s="17" t="s">
        <v>280</v>
      </c>
      <c r="C60" s="17" t="s">
        <v>63</v>
      </c>
      <c r="D60" s="17" t="s">
        <v>114</v>
      </c>
      <c r="E60" s="17" t="s">
        <v>17</v>
      </c>
      <c r="F60" s="17" t="s">
        <v>115</v>
      </c>
      <c r="G60" s="17" t="s">
        <v>160</v>
      </c>
      <c r="H60" s="17" t="s">
        <v>20</v>
      </c>
      <c r="I60" s="17" t="s">
        <v>21</v>
      </c>
      <c r="J60" s="17"/>
      <c r="K60" s="17" t="s">
        <v>23</v>
      </c>
      <c r="M60" s="17" t="s">
        <v>333</v>
      </c>
      <c r="N60" s="17" t="s">
        <v>334</v>
      </c>
    </row>
    <row r="61" spans="1:14" s="14" customFormat="1" x14ac:dyDescent="0.25">
      <c r="A61" s="18" t="str">
        <f t="shared" si="2"/>
        <v>3-0188B</v>
      </c>
      <c r="B61" s="17" t="s">
        <v>280</v>
      </c>
      <c r="C61" s="17" t="s">
        <v>335</v>
      </c>
      <c r="D61" s="17" t="s">
        <v>114</v>
      </c>
      <c r="E61" s="17" t="s">
        <v>17</v>
      </c>
      <c r="F61" s="17" t="s">
        <v>115</v>
      </c>
      <c r="G61" s="17" t="s">
        <v>160</v>
      </c>
      <c r="H61" s="17" t="s">
        <v>20</v>
      </c>
      <c r="I61" s="17" t="s">
        <v>21</v>
      </c>
      <c r="J61" s="17"/>
      <c r="K61" s="17" t="s">
        <v>23</v>
      </c>
      <c r="M61" s="17" t="s">
        <v>336</v>
      </c>
      <c r="N61" s="17" t="s">
        <v>337</v>
      </c>
    </row>
    <row r="62" spans="1:14" s="14" customFormat="1" x14ac:dyDescent="0.25">
      <c r="A62" s="18" t="str">
        <f t="shared" si="2"/>
        <v>N211941X</v>
      </c>
      <c r="B62" s="17" t="s">
        <v>338</v>
      </c>
      <c r="C62" s="17" t="s">
        <v>339</v>
      </c>
      <c r="D62" s="17" t="s">
        <v>114</v>
      </c>
      <c r="E62" s="16" t="s">
        <v>17</v>
      </c>
      <c r="F62" s="17" t="s">
        <v>340</v>
      </c>
      <c r="G62" s="17" t="s">
        <v>341</v>
      </c>
      <c r="H62" s="17" t="s">
        <v>20</v>
      </c>
      <c r="I62" s="17" t="s">
        <v>21</v>
      </c>
      <c r="J62" s="17"/>
      <c r="K62" s="17" t="s">
        <v>23</v>
      </c>
      <c r="M62" s="17" t="s">
        <v>342</v>
      </c>
      <c r="N62" s="17" t="s">
        <v>343</v>
      </c>
    </row>
    <row r="63" spans="1:14" s="14" customFormat="1" x14ac:dyDescent="0.25">
      <c r="A63" s="18" t="str">
        <f t="shared" si="2"/>
        <v>3-7811B4500</v>
      </c>
      <c r="B63" s="17" t="s">
        <v>132</v>
      </c>
      <c r="C63" s="17" t="s">
        <v>133</v>
      </c>
      <c r="D63" s="17" t="s">
        <v>114</v>
      </c>
      <c r="E63" s="17" t="s">
        <v>17</v>
      </c>
      <c r="F63" s="17" t="s">
        <v>115</v>
      </c>
      <c r="G63" s="17" t="s">
        <v>135</v>
      </c>
      <c r="H63" s="17" t="s">
        <v>20</v>
      </c>
      <c r="I63" s="17" t="s">
        <v>21</v>
      </c>
      <c r="J63" s="17"/>
      <c r="K63" s="17" t="s">
        <v>23</v>
      </c>
      <c r="M63" s="17" t="s">
        <v>344</v>
      </c>
      <c r="N63" s="17" t="s">
        <v>345</v>
      </c>
    </row>
    <row r="64" spans="1:14" s="14" customFormat="1" x14ac:dyDescent="0.25">
      <c r="A64" s="18" t="str">
        <f t="shared" si="2"/>
        <v>3-7812B4500</v>
      </c>
      <c r="B64" s="17" t="s">
        <v>132</v>
      </c>
      <c r="C64" s="17" t="s">
        <v>133</v>
      </c>
      <c r="D64" s="17" t="s">
        <v>114</v>
      </c>
      <c r="E64" s="17" t="s">
        <v>17</v>
      </c>
      <c r="F64" s="17" t="s">
        <v>115</v>
      </c>
      <c r="G64" s="17" t="s">
        <v>135</v>
      </c>
      <c r="H64" s="17" t="s">
        <v>20</v>
      </c>
      <c r="I64" s="17" t="s">
        <v>21</v>
      </c>
      <c r="J64" s="17"/>
      <c r="K64" s="17" t="s">
        <v>23</v>
      </c>
      <c r="M64" s="17" t="s">
        <v>346</v>
      </c>
      <c r="N64" s="17" t="s">
        <v>347</v>
      </c>
    </row>
    <row r="65" spans="1:14" s="14" customFormat="1" x14ac:dyDescent="0.25">
      <c r="A65" s="18" t="str">
        <f t="shared" si="2"/>
        <v>3-7813B4000</v>
      </c>
      <c r="B65" s="17" t="s">
        <v>132</v>
      </c>
      <c r="C65" s="17" t="s">
        <v>133</v>
      </c>
      <c r="D65" s="17" t="s">
        <v>114</v>
      </c>
      <c r="E65" s="17" t="s">
        <v>17</v>
      </c>
      <c r="F65" s="17" t="s">
        <v>115</v>
      </c>
      <c r="G65" s="17" t="s">
        <v>135</v>
      </c>
      <c r="H65" s="17" t="s">
        <v>20</v>
      </c>
      <c r="I65" s="17" t="s">
        <v>21</v>
      </c>
      <c r="J65" s="17"/>
      <c r="K65" s="17" t="s">
        <v>23</v>
      </c>
      <c r="M65" s="17" t="s">
        <v>348</v>
      </c>
      <c r="N65" s="17" t="s">
        <v>349</v>
      </c>
    </row>
    <row r="66" spans="1:14" s="14" customFormat="1" x14ac:dyDescent="0.25">
      <c r="A66" s="18" t="str">
        <f t="shared" si="2"/>
        <v>3-7814B4000</v>
      </c>
      <c r="B66" s="17" t="s">
        <v>132</v>
      </c>
      <c r="C66" s="17" t="s">
        <v>133</v>
      </c>
      <c r="D66" s="17" t="s">
        <v>114</v>
      </c>
      <c r="E66" s="17" t="s">
        <v>17</v>
      </c>
      <c r="F66" s="17" t="s">
        <v>115</v>
      </c>
      <c r="G66" s="17" t="s">
        <v>135</v>
      </c>
      <c r="H66" s="17" t="s">
        <v>20</v>
      </c>
      <c r="I66" s="17" t="s">
        <v>21</v>
      </c>
      <c r="J66" s="17"/>
      <c r="K66" s="17" t="s">
        <v>23</v>
      </c>
      <c r="M66" s="17" t="s">
        <v>350</v>
      </c>
      <c r="N66" s="17" t="s">
        <v>351</v>
      </c>
    </row>
    <row r="67" spans="1:14" s="14" customFormat="1" x14ac:dyDescent="0.25">
      <c r="A67" s="18" t="str">
        <f t="shared" si="2"/>
        <v>3-7815B4000</v>
      </c>
      <c r="B67" s="17" t="s">
        <v>132</v>
      </c>
      <c r="C67" s="17" t="s">
        <v>133</v>
      </c>
      <c r="D67" s="17" t="s">
        <v>114</v>
      </c>
      <c r="E67" s="17" t="s">
        <v>17</v>
      </c>
      <c r="F67" s="17" t="s">
        <v>115</v>
      </c>
      <c r="G67" s="17" t="s">
        <v>135</v>
      </c>
      <c r="H67" s="17" t="s">
        <v>20</v>
      </c>
      <c r="I67" s="17" t="s">
        <v>21</v>
      </c>
      <c r="J67" s="17"/>
      <c r="K67" s="17" t="s">
        <v>23</v>
      </c>
      <c r="M67" s="17" t="s">
        <v>352</v>
      </c>
      <c r="N67" s="17" t="s">
        <v>353</v>
      </c>
    </row>
    <row r="68" spans="1:14" s="14" customFormat="1" x14ac:dyDescent="0.25">
      <c r="A68" s="15" t="str">
        <f t="shared" si="2"/>
        <v>3-7816B4000</v>
      </c>
      <c r="B68" s="16" t="s">
        <v>132</v>
      </c>
      <c r="C68" s="16" t="s">
        <v>133</v>
      </c>
      <c r="D68" s="16" t="s">
        <v>114</v>
      </c>
      <c r="E68" s="16" t="s">
        <v>17</v>
      </c>
      <c r="F68" s="16" t="s">
        <v>115</v>
      </c>
      <c r="G68" s="16" t="s">
        <v>135</v>
      </c>
      <c r="H68" s="16" t="s">
        <v>20</v>
      </c>
      <c r="I68" s="16" t="s">
        <v>21</v>
      </c>
      <c r="J68" s="16"/>
      <c r="K68" s="16" t="s">
        <v>23</v>
      </c>
      <c r="M68" s="16" t="s">
        <v>354</v>
      </c>
      <c r="N68" s="16" t="s">
        <v>355</v>
      </c>
    </row>
    <row r="69" spans="1:14" s="14" customFormat="1" x14ac:dyDescent="0.25">
      <c r="A69" s="15" t="str">
        <f t="shared" si="2"/>
        <v>3-7817B4000</v>
      </c>
      <c r="B69" s="16" t="s">
        <v>132</v>
      </c>
      <c r="C69" s="16" t="s">
        <v>133</v>
      </c>
      <c r="D69" s="16" t="s">
        <v>114</v>
      </c>
      <c r="E69" s="16" t="s">
        <v>17</v>
      </c>
      <c r="F69" s="16" t="s">
        <v>115</v>
      </c>
      <c r="G69" s="16" t="s">
        <v>135</v>
      </c>
      <c r="H69" s="16" t="s">
        <v>20</v>
      </c>
      <c r="I69" s="16" t="s">
        <v>21</v>
      </c>
      <c r="J69" s="16"/>
      <c r="K69" s="16" t="s">
        <v>23</v>
      </c>
      <c r="M69" s="16" t="s">
        <v>356</v>
      </c>
      <c r="N69" s="16" t="s">
        <v>357</v>
      </c>
    </row>
    <row r="70" spans="1:14" s="14" customFormat="1" x14ac:dyDescent="0.25">
      <c r="A70" s="15" t="str">
        <f t="shared" si="2"/>
        <v>3-7818B4000</v>
      </c>
      <c r="B70" s="16" t="s">
        <v>132</v>
      </c>
      <c r="C70" s="16" t="s">
        <v>133</v>
      </c>
      <c r="D70" s="16" t="s">
        <v>114</v>
      </c>
      <c r="E70" s="17" t="s">
        <v>17</v>
      </c>
      <c r="F70" s="16" t="s">
        <v>115</v>
      </c>
      <c r="G70" s="16" t="s">
        <v>135</v>
      </c>
      <c r="H70" s="16" t="s">
        <v>20</v>
      </c>
      <c r="I70" s="16" t="s">
        <v>21</v>
      </c>
      <c r="J70" s="16"/>
      <c r="K70" s="16" t="s">
        <v>23</v>
      </c>
      <c r="M70" s="16" t="s">
        <v>358</v>
      </c>
      <c r="N70" s="16" t="s">
        <v>359</v>
      </c>
    </row>
    <row r="71" spans="1:14" s="14" customFormat="1" x14ac:dyDescent="0.25">
      <c r="A71" s="15" t="str">
        <f t="shared" si="2"/>
        <v>3-7819B4000</v>
      </c>
      <c r="B71" s="16" t="s">
        <v>132</v>
      </c>
      <c r="C71" s="16" t="s">
        <v>133</v>
      </c>
      <c r="D71" s="16" t="s">
        <v>114</v>
      </c>
      <c r="E71" s="17" t="s">
        <v>17</v>
      </c>
      <c r="F71" s="16" t="s">
        <v>115</v>
      </c>
      <c r="G71" s="16" t="s">
        <v>135</v>
      </c>
      <c r="H71" s="16" t="s">
        <v>20</v>
      </c>
      <c r="I71" s="16" t="s">
        <v>21</v>
      </c>
      <c r="J71" s="16"/>
      <c r="K71" s="16" t="s">
        <v>23</v>
      </c>
      <c r="M71" s="16" t="s">
        <v>360</v>
      </c>
      <c r="N71" s="16" t="s">
        <v>361</v>
      </c>
    </row>
    <row r="72" spans="1:14" s="14" customFormat="1" x14ac:dyDescent="0.25">
      <c r="A72" s="19" t="str">
        <f t="shared" si="2"/>
        <v>N921050G</v>
      </c>
      <c r="B72" s="28" t="s">
        <v>177</v>
      </c>
      <c r="C72" s="28" t="s">
        <v>39</v>
      </c>
      <c r="D72" s="28" t="s">
        <v>149</v>
      </c>
      <c r="E72" s="28" t="s">
        <v>17</v>
      </c>
      <c r="F72" s="28" t="s">
        <v>362</v>
      </c>
      <c r="G72" s="28" t="s">
        <v>202</v>
      </c>
      <c r="H72" s="28" t="s">
        <v>20</v>
      </c>
      <c r="I72" s="28" t="s">
        <v>21</v>
      </c>
      <c r="J72" s="20"/>
      <c r="K72" s="20" t="s">
        <v>363</v>
      </c>
      <c r="M72" s="28" t="s">
        <v>364</v>
      </c>
      <c r="N72" s="28" t="s">
        <v>365</v>
      </c>
    </row>
    <row r="73" spans="1:14" s="14" customFormat="1" x14ac:dyDescent="0.25">
      <c r="A73" s="19" t="str">
        <f t="shared" si="2"/>
        <v>N3-2-1709</v>
      </c>
      <c r="B73" s="28" t="s">
        <v>200</v>
      </c>
      <c r="C73" s="28" t="s">
        <v>49</v>
      </c>
      <c r="D73" s="28" t="s">
        <v>114</v>
      </c>
      <c r="E73" s="28" t="s">
        <v>229</v>
      </c>
      <c r="F73" s="28" t="s">
        <v>366</v>
      </c>
      <c r="G73" s="28" t="s">
        <v>194</v>
      </c>
      <c r="H73" s="28" t="s">
        <v>20</v>
      </c>
      <c r="I73" s="28" t="s">
        <v>21</v>
      </c>
      <c r="J73" s="20"/>
      <c r="K73" s="20" t="s">
        <v>363</v>
      </c>
      <c r="M73" s="28" t="s">
        <v>367</v>
      </c>
      <c r="N73" s="28" t="s">
        <v>368</v>
      </c>
    </row>
    <row r="74" spans="1:14" s="14" customFormat="1" x14ac:dyDescent="0.25">
      <c r="A74" s="19" t="str">
        <f t="shared" si="2"/>
        <v>ND36-30-62-62</v>
      </c>
      <c r="B74" s="28" t="s">
        <v>235</v>
      </c>
      <c r="C74" s="28"/>
      <c r="D74" s="28" t="s">
        <v>114</v>
      </c>
      <c r="E74" s="28" t="s">
        <v>17</v>
      </c>
      <c r="F74" s="28" t="s">
        <v>369</v>
      </c>
      <c r="G74" s="28" t="s">
        <v>236</v>
      </c>
      <c r="H74" s="28" t="s">
        <v>20</v>
      </c>
      <c r="I74" s="28" t="s">
        <v>21</v>
      </c>
      <c r="J74" s="19" t="s">
        <v>370</v>
      </c>
      <c r="K74" s="20" t="s">
        <v>363</v>
      </c>
      <c r="M74" s="28" t="s">
        <v>371</v>
      </c>
      <c r="N74" s="28" t="s">
        <v>372</v>
      </c>
    </row>
    <row r="75" spans="1:14" s="14" customFormat="1" x14ac:dyDescent="0.25">
      <c r="A75" s="19" t="str">
        <f t="shared" si="2"/>
        <v>ND36-30-62-84</v>
      </c>
      <c r="B75" s="28" t="s">
        <v>235</v>
      </c>
      <c r="C75" s="28"/>
      <c r="D75" s="28" t="s">
        <v>114</v>
      </c>
      <c r="E75" s="28" t="s">
        <v>17</v>
      </c>
      <c r="F75" s="28" t="s">
        <v>373</v>
      </c>
      <c r="G75" s="28" t="s">
        <v>236</v>
      </c>
      <c r="H75" s="28" t="s">
        <v>20</v>
      </c>
      <c r="I75" s="28" t="s">
        <v>21</v>
      </c>
      <c r="J75" s="19" t="s">
        <v>370</v>
      </c>
      <c r="K75" s="20" t="s">
        <v>363</v>
      </c>
      <c r="M75" s="29" t="s">
        <v>374</v>
      </c>
      <c r="N75" s="28" t="s">
        <v>375</v>
      </c>
    </row>
    <row r="76" spans="1:14" s="14" customFormat="1" x14ac:dyDescent="0.25">
      <c r="A76" s="21" t="str">
        <f t="shared" si="2"/>
        <v>N2-4-JL02-1X</v>
      </c>
      <c r="B76" s="22" t="s">
        <v>376</v>
      </c>
      <c r="C76" s="22" t="s">
        <v>377</v>
      </c>
      <c r="D76" s="22" t="s">
        <v>114</v>
      </c>
      <c r="E76" s="22" t="s">
        <v>229</v>
      </c>
      <c r="F76" s="22" t="s">
        <v>378</v>
      </c>
      <c r="G76" s="22" t="s">
        <v>179</v>
      </c>
      <c r="H76" s="22" t="s">
        <v>20</v>
      </c>
      <c r="I76" s="22" t="s">
        <v>21</v>
      </c>
      <c r="J76" s="21" t="s">
        <v>379</v>
      </c>
      <c r="K76" s="14" t="s">
        <v>363</v>
      </c>
      <c r="M76" s="22" t="s">
        <v>380</v>
      </c>
      <c r="N76" s="22" t="s">
        <v>381</v>
      </c>
    </row>
    <row r="77" spans="1:14" s="14" customFormat="1" x14ac:dyDescent="0.25">
      <c r="A77" s="21" t="str">
        <f t="shared" si="2"/>
        <v>N2-4-JL03-1X</v>
      </c>
      <c r="B77" s="22" t="s">
        <v>376</v>
      </c>
      <c r="C77" s="22" t="s">
        <v>377</v>
      </c>
      <c r="D77" s="22" t="s">
        <v>114</v>
      </c>
      <c r="E77" s="22" t="s">
        <v>229</v>
      </c>
      <c r="F77" s="22" t="s">
        <v>382</v>
      </c>
      <c r="G77" s="22" t="s">
        <v>194</v>
      </c>
      <c r="H77" s="22" t="s">
        <v>20</v>
      </c>
      <c r="I77" s="22" t="s">
        <v>21</v>
      </c>
      <c r="J77" s="21" t="s">
        <v>379</v>
      </c>
      <c r="K77" s="14" t="s">
        <v>363</v>
      </c>
      <c r="M77" s="22" t="s">
        <v>383</v>
      </c>
      <c r="N77" s="22" t="s">
        <v>384</v>
      </c>
    </row>
    <row r="78" spans="1:14" s="14" customFormat="1" x14ac:dyDescent="0.25">
      <c r="A78" s="21" t="str">
        <f t="shared" si="2"/>
        <v>N2-4-JL04-1X</v>
      </c>
      <c r="B78" s="22" t="s">
        <v>376</v>
      </c>
      <c r="C78" s="22" t="s">
        <v>377</v>
      </c>
      <c r="D78" s="22" t="s">
        <v>114</v>
      </c>
      <c r="E78" s="28" t="s">
        <v>229</v>
      </c>
      <c r="F78" s="22" t="s">
        <v>385</v>
      </c>
      <c r="G78" s="22" t="s">
        <v>194</v>
      </c>
      <c r="H78" s="22" t="s">
        <v>20</v>
      </c>
      <c r="I78" s="22" t="s">
        <v>21</v>
      </c>
      <c r="J78" s="21" t="s">
        <v>379</v>
      </c>
      <c r="K78" s="14" t="s">
        <v>363</v>
      </c>
      <c r="M78" s="22" t="s">
        <v>386</v>
      </c>
      <c r="N78" s="22" t="s">
        <v>387</v>
      </c>
    </row>
    <row r="79" spans="1:14" s="14" customFormat="1" x14ac:dyDescent="0.25">
      <c r="A79" s="21" t="str">
        <f t="shared" si="2"/>
        <v>N2-4-JL05-1X</v>
      </c>
      <c r="B79" s="22" t="s">
        <v>376</v>
      </c>
      <c r="C79" s="22" t="s">
        <v>377</v>
      </c>
      <c r="D79" s="22" t="s">
        <v>114</v>
      </c>
      <c r="E79" s="22" t="s">
        <v>229</v>
      </c>
      <c r="F79" s="22" t="s">
        <v>388</v>
      </c>
      <c r="G79" s="22" t="s">
        <v>194</v>
      </c>
      <c r="H79" s="22" t="s">
        <v>20</v>
      </c>
      <c r="I79" s="22" t="s">
        <v>21</v>
      </c>
      <c r="J79" s="21" t="s">
        <v>379</v>
      </c>
      <c r="K79" s="14" t="s">
        <v>363</v>
      </c>
      <c r="M79" s="22" t="s">
        <v>389</v>
      </c>
      <c r="N79" s="22" t="s">
        <v>390</v>
      </c>
    </row>
    <row r="80" spans="1:14" s="14" customFormat="1" x14ac:dyDescent="0.25">
      <c r="A80" s="21" t="str">
        <f t="shared" si="2"/>
        <v>N3-4-JL02-1X</v>
      </c>
      <c r="B80" s="22" t="s">
        <v>376</v>
      </c>
      <c r="C80" s="22" t="s">
        <v>391</v>
      </c>
      <c r="D80" s="22" t="s">
        <v>114</v>
      </c>
      <c r="E80" s="22" t="s">
        <v>229</v>
      </c>
      <c r="F80" s="22" t="s">
        <v>392</v>
      </c>
      <c r="G80" s="22" t="s">
        <v>194</v>
      </c>
      <c r="H80" s="22" t="s">
        <v>20</v>
      </c>
      <c r="I80" s="22" t="s">
        <v>21</v>
      </c>
      <c r="J80" s="21" t="s">
        <v>379</v>
      </c>
      <c r="K80" s="14" t="s">
        <v>363</v>
      </c>
      <c r="M80" s="22" t="s">
        <v>393</v>
      </c>
      <c r="N80" s="22" t="s">
        <v>394</v>
      </c>
    </row>
    <row r="81" spans="1:14" s="14" customFormat="1" x14ac:dyDescent="0.25">
      <c r="A81" s="21" t="str">
        <f t="shared" si="2"/>
        <v>N3-4-JL03-1X</v>
      </c>
      <c r="B81" s="32" t="s">
        <v>376</v>
      </c>
      <c r="C81" s="22" t="s">
        <v>391</v>
      </c>
      <c r="D81" s="22" t="s">
        <v>114</v>
      </c>
      <c r="E81" s="22" t="s">
        <v>229</v>
      </c>
      <c r="F81" s="22" t="s">
        <v>395</v>
      </c>
      <c r="G81" s="22" t="s">
        <v>194</v>
      </c>
      <c r="H81" s="22" t="s">
        <v>20</v>
      </c>
      <c r="I81" s="22" t="s">
        <v>21</v>
      </c>
      <c r="J81" s="21" t="s">
        <v>379</v>
      </c>
      <c r="K81" s="14" t="s">
        <v>363</v>
      </c>
      <c r="M81" s="33" t="s">
        <v>396</v>
      </c>
      <c r="N81" s="22" t="s">
        <v>397</v>
      </c>
    </row>
    <row r="82" spans="1:14" s="14" customFormat="1" x14ac:dyDescent="0.25">
      <c r="A82" s="21" t="str">
        <f t="shared" si="2"/>
        <v>N3-4-JL04-1X</v>
      </c>
      <c r="B82" s="22" t="s">
        <v>376</v>
      </c>
      <c r="C82" s="22" t="s">
        <v>391</v>
      </c>
      <c r="D82" s="22" t="s">
        <v>114</v>
      </c>
      <c r="E82" s="22" t="s">
        <v>229</v>
      </c>
      <c r="F82" s="22" t="s">
        <v>398</v>
      </c>
      <c r="G82" s="22" t="s">
        <v>194</v>
      </c>
      <c r="H82" s="22" t="s">
        <v>20</v>
      </c>
      <c r="I82" s="22" t="s">
        <v>21</v>
      </c>
      <c r="J82" s="21" t="s">
        <v>379</v>
      </c>
      <c r="K82" s="14" t="s">
        <v>363</v>
      </c>
      <c r="M82" s="22" t="s">
        <v>399</v>
      </c>
      <c r="N82" s="22" t="s">
        <v>400</v>
      </c>
    </row>
    <row r="83" spans="1:14" s="14" customFormat="1" x14ac:dyDescent="0.25">
      <c r="A83" s="21" t="str">
        <f t="shared" si="2"/>
        <v>N3-4-JL05-1X</v>
      </c>
      <c r="B83" s="22" t="s">
        <v>376</v>
      </c>
      <c r="C83" s="22" t="s">
        <v>391</v>
      </c>
      <c r="D83" s="22" t="s">
        <v>114</v>
      </c>
      <c r="E83" s="22" t="s">
        <v>229</v>
      </c>
      <c r="F83" s="22" t="s">
        <v>401</v>
      </c>
      <c r="G83" s="22" t="s">
        <v>194</v>
      </c>
      <c r="H83" s="22" t="s">
        <v>20</v>
      </c>
      <c r="I83" s="22" t="s">
        <v>21</v>
      </c>
      <c r="J83" s="21" t="s">
        <v>379</v>
      </c>
      <c r="K83" s="14" t="s">
        <v>363</v>
      </c>
      <c r="M83" s="22" t="s">
        <v>402</v>
      </c>
      <c r="N83" s="22" t="s">
        <v>403</v>
      </c>
    </row>
    <row r="84" spans="1:14" s="14" customFormat="1" x14ac:dyDescent="0.25">
      <c r="A84" s="23" t="s">
        <v>404</v>
      </c>
      <c r="B84" s="17" t="s">
        <v>405</v>
      </c>
      <c r="C84" s="24">
        <v>1480</v>
      </c>
      <c r="D84" s="17" t="s">
        <v>114</v>
      </c>
      <c r="E84" s="14" t="s">
        <v>128</v>
      </c>
      <c r="F84" s="22" t="s">
        <v>406</v>
      </c>
      <c r="G84" s="17" t="s">
        <v>407</v>
      </c>
      <c r="H84" s="17" t="s">
        <v>20</v>
      </c>
      <c r="I84" s="17" t="s">
        <v>21</v>
      </c>
      <c r="K84" s="14" t="s">
        <v>363</v>
      </c>
    </row>
    <row r="85" spans="1:14" s="14" customFormat="1" x14ac:dyDescent="0.25"/>
    <row r="86" spans="1:14" s="14" customFormat="1" x14ac:dyDescent="0.25"/>
    <row r="87" spans="1:14" s="14" customFormat="1" x14ac:dyDescent="0.25"/>
    <row r="88" spans="1:14" s="14" customFormat="1" x14ac:dyDescent="0.25"/>
    <row r="89" spans="1:14" s="14" customFormat="1" x14ac:dyDescent="0.25"/>
    <row r="90" spans="1:14" s="14" customFormat="1" x14ac:dyDescent="0.25"/>
    <row r="91" spans="1:14" s="14" customFormat="1" x14ac:dyDescent="0.25"/>
    <row r="92" spans="1:14" s="14" customFormat="1" x14ac:dyDescent="0.25"/>
    <row r="93" spans="1:14" s="14" customFormat="1" x14ac:dyDescent="0.25"/>
    <row r="94" spans="1:14" s="14" customFormat="1" x14ac:dyDescent="0.25"/>
    <row r="95" spans="1:14" s="14" customFormat="1" x14ac:dyDescent="0.25"/>
    <row r="96" spans="1:14" s="14" customFormat="1" x14ac:dyDescent="0.25"/>
    <row r="97" s="14" customFormat="1" x14ac:dyDescent="0.25"/>
    <row r="98" s="14" customFormat="1" x14ac:dyDescent="0.25"/>
    <row r="99" s="14" customFormat="1" x14ac:dyDescent="0.25"/>
    <row r="100" s="14" customFormat="1" x14ac:dyDescent="0.25"/>
    <row r="101" s="14" customFormat="1" x14ac:dyDescent="0.25"/>
    <row r="102" s="14" customFormat="1" x14ac:dyDescent="0.25"/>
    <row r="103" s="14" customFormat="1" x14ac:dyDescent="0.25"/>
    <row r="104" s="14" customFormat="1" x14ac:dyDescent="0.25"/>
    <row r="105" s="14" customFormat="1" x14ac:dyDescent="0.25"/>
    <row r="106" s="14" customFormat="1" x14ac:dyDescent="0.25"/>
    <row r="107" s="14" customFormat="1" x14ac:dyDescent="0.25"/>
    <row r="108" s="14" customFormat="1" x14ac:dyDescent="0.25"/>
    <row r="109" s="14" customFormat="1" x14ac:dyDescent="0.25"/>
    <row r="110" s="14" customFormat="1" x14ac:dyDescent="0.25"/>
    <row r="111" s="14" customFormat="1" x14ac:dyDescent="0.25"/>
    <row r="112" s="14" customFormat="1" x14ac:dyDescent="0.25"/>
    <row r="113" s="14" customFormat="1" x14ac:dyDescent="0.25"/>
    <row r="114" s="14" customFormat="1" x14ac:dyDescent="0.25"/>
    <row r="115" s="14" customFormat="1" x14ac:dyDescent="0.25"/>
    <row r="116" s="14" customFormat="1" x14ac:dyDescent="0.25"/>
    <row r="117" s="14" customFormat="1" x14ac:dyDescent="0.25"/>
    <row r="118" s="14" customFormat="1" x14ac:dyDescent="0.25"/>
    <row r="119" s="14" customFormat="1" x14ac:dyDescent="0.25"/>
    <row r="120" s="14" customFormat="1" x14ac:dyDescent="0.25"/>
    <row r="121" s="14" customFormat="1" x14ac:dyDescent="0.25"/>
    <row r="122" s="14" customFormat="1" x14ac:dyDescent="0.25"/>
    <row r="123" s="14" customFormat="1" x14ac:dyDescent="0.25"/>
    <row r="124" s="14" customFormat="1" x14ac:dyDescent="0.25"/>
    <row r="125" s="14" customFormat="1" x14ac:dyDescent="0.25"/>
    <row r="126" s="14" customFormat="1" x14ac:dyDescent="0.25"/>
    <row r="127" s="14" customFormat="1" x14ac:dyDescent="0.25"/>
    <row r="128" s="14" customFormat="1" x14ac:dyDescent="0.25"/>
    <row r="129" s="14" customFormat="1" x14ac:dyDescent="0.25"/>
    <row r="130" s="14" customFormat="1" x14ac:dyDescent="0.25"/>
    <row r="131" s="14" customFormat="1" x14ac:dyDescent="0.25"/>
    <row r="132" s="14" customFormat="1" x14ac:dyDescent="0.25"/>
    <row r="133" s="14" customFormat="1" x14ac:dyDescent="0.25"/>
    <row r="134" s="14" customFormat="1" x14ac:dyDescent="0.25"/>
    <row r="135" s="14" customFormat="1" x14ac:dyDescent="0.25"/>
    <row r="136" s="14" customFormat="1" x14ac:dyDescent="0.25"/>
    <row r="137" s="14" customFormat="1" x14ac:dyDescent="0.25"/>
    <row r="138" s="14" customFormat="1" x14ac:dyDescent="0.25"/>
    <row r="139" s="14" customFormat="1" x14ac:dyDescent="0.25"/>
    <row r="140" s="14" customFormat="1" x14ac:dyDescent="0.25"/>
    <row r="141" s="14" customFormat="1" x14ac:dyDescent="0.25"/>
    <row r="142" s="14" customFormat="1" x14ac:dyDescent="0.25"/>
    <row r="143" s="14" customFormat="1" x14ac:dyDescent="0.25"/>
    <row r="144" s="14" customFormat="1" x14ac:dyDescent="0.25"/>
    <row r="145" s="14" customFormat="1" x14ac:dyDescent="0.25"/>
    <row r="146" s="14" customFormat="1" x14ac:dyDescent="0.25"/>
    <row r="147" s="14" customFormat="1" x14ac:dyDescent="0.25"/>
    <row r="148" s="14" customFormat="1" x14ac:dyDescent="0.25"/>
    <row r="149" s="14" customFormat="1" x14ac:dyDescent="0.25"/>
    <row r="150" s="14" customFormat="1" x14ac:dyDescent="0.25"/>
    <row r="151" s="14" customFormat="1" x14ac:dyDescent="0.25"/>
    <row r="152" s="14" customFormat="1" x14ac:dyDescent="0.25"/>
    <row r="153" s="14" customFormat="1" x14ac:dyDescent="0.25"/>
    <row r="154" s="14" customFormat="1" x14ac:dyDescent="0.25"/>
    <row r="155" s="14" customFormat="1" x14ac:dyDescent="0.25"/>
    <row r="156" s="14" customFormat="1" x14ac:dyDescent="0.25"/>
    <row r="157" s="14" customFormat="1" x14ac:dyDescent="0.25"/>
    <row r="158" s="14" customFormat="1" x14ac:dyDescent="0.25"/>
    <row r="159" s="14" customFormat="1" x14ac:dyDescent="0.25"/>
    <row r="160" s="14" customFormat="1" x14ac:dyDescent="0.25"/>
    <row r="161" s="14" customFormat="1" x14ac:dyDescent="0.25"/>
    <row r="162" s="14" customFormat="1" x14ac:dyDescent="0.25"/>
    <row r="163" s="14" customFormat="1" x14ac:dyDescent="0.25"/>
    <row r="164" s="14" customFormat="1" x14ac:dyDescent="0.25"/>
    <row r="165" s="14" customFormat="1" x14ac:dyDescent="0.25"/>
    <row r="166" s="14" customFormat="1" x14ac:dyDescent="0.25"/>
    <row r="167" s="14" customFormat="1" x14ac:dyDescent="0.25"/>
    <row r="168" s="14" customFormat="1" x14ac:dyDescent="0.25"/>
    <row r="169" s="14" customFormat="1" x14ac:dyDescent="0.25"/>
    <row r="170" s="14" customFormat="1" x14ac:dyDescent="0.25"/>
    <row r="171" s="14" customFormat="1" x14ac:dyDescent="0.25"/>
    <row r="172" s="14" customFormat="1" x14ac:dyDescent="0.25"/>
    <row r="173" s="14" customFormat="1" x14ac:dyDescent="0.25"/>
    <row r="174" s="14" customFormat="1" x14ac:dyDescent="0.25"/>
    <row r="175" s="14" customFormat="1" x14ac:dyDescent="0.25"/>
    <row r="176" s="14" customFormat="1" x14ac:dyDescent="0.25"/>
    <row r="177" s="14" customFormat="1" x14ac:dyDescent="0.25"/>
    <row r="178" s="14" customFormat="1" x14ac:dyDescent="0.25"/>
    <row r="179" s="14" customFormat="1" x14ac:dyDescent="0.25"/>
    <row r="180" s="14" customFormat="1" x14ac:dyDescent="0.25"/>
    <row r="181" s="14" customFormat="1" x14ac:dyDescent="0.25"/>
    <row r="182" s="14" customFormat="1" x14ac:dyDescent="0.25"/>
    <row r="183" s="14" customFormat="1" x14ac:dyDescent="0.25"/>
    <row r="184" s="14" customFormat="1" x14ac:dyDescent="0.25"/>
    <row r="185" s="14" customFormat="1" x14ac:dyDescent="0.25"/>
    <row r="186" s="14" customFormat="1" x14ac:dyDescent="0.25"/>
    <row r="187" s="14" customFormat="1" x14ac:dyDescent="0.25"/>
    <row r="188" s="14" customFormat="1" x14ac:dyDescent="0.25"/>
    <row r="189" s="14" customFormat="1" x14ac:dyDescent="0.25"/>
    <row r="190" s="14" customFormat="1" x14ac:dyDescent="0.25"/>
    <row r="191" s="14" customFormat="1" x14ac:dyDescent="0.25"/>
    <row r="192" s="14" customFormat="1" x14ac:dyDescent="0.25"/>
    <row r="193" s="14" customFormat="1" x14ac:dyDescent="0.25"/>
    <row r="194" s="14" customFormat="1" x14ac:dyDescent="0.25"/>
    <row r="195" s="14" customFormat="1" x14ac:dyDescent="0.25"/>
    <row r="196" s="14" customFormat="1" x14ac:dyDescent="0.25"/>
    <row r="197" s="14" customFormat="1" x14ac:dyDescent="0.25"/>
    <row r="198" s="14" customFormat="1" x14ac:dyDescent="0.25"/>
    <row r="199" s="14" customFormat="1" x14ac:dyDescent="0.25"/>
    <row r="200" s="14" customFormat="1" x14ac:dyDescent="0.25"/>
    <row r="201" s="14" customFormat="1" x14ac:dyDescent="0.25"/>
    <row r="202" s="14" customFormat="1" x14ac:dyDescent="0.25"/>
    <row r="203" s="14" customFormat="1" x14ac:dyDescent="0.25"/>
    <row r="204" s="14" customFormat="1" x14ac:dyDescent="0.25"/>
    <row r="205" s="14" customFormat="1" x14ac:dyDescent="0.25"/>
    <row r="206" s="14" customFormat="1" x14ac:dyDescent="0.25"/>
    <row r="207" s="14" customFormat="1" x14ac:dyDescent="0.25"/>
    <row r="208" s="14" customFormat="1" x14ac:dyDescent="0.25"/>
    <row r="209" s="14" customFormat="1" x14ac:dyDescent="0.25"/>
    <row r="210" s="14" customFormat="1" x14ac:dyDescent="0.25"/>
    <row r="211" s="14" customFormat="1" x14ac:dyDescent="0.25"/>
    <row r="212" s="14" customFormat="1" x14ac:dyDescent="0.25"/>
    <row r="213" s="14" customFormat="1" x14ac:dyDescent="0.25"/>
    <row r="214" s="14" customFormat="1" x14ac:dyDescent="0.25"/>
    <row r="215" s="14" customFormat="1" x14ac:dyDescent="0.25"/>
    <row r="216" s="14" customFormat="1" x14ac:dyDescent="0.25"/>
    <row r="217" s="14" customFormat="1" x14ac:dyDescent="0.25"/>
    <row r="218" s="14" customFormat="1" x14ac:dyDescent="0.25"/>
    <row r="219" s="14" customFormat="1" x14ac:dyDescent="0.25"/>
    <row r="220" s="14" customFormat="1" x14ac:dyDescent="0.25"/>
    <row r="221" s="14" customFormat="1" x14ac:dyDescent="0.25"/>
    <row r="222" s="14" customFormat="1" x14ac:dyDescent="0.25"/>
    <row r="223" s="14" customFormat="1" x14ac:dyDescent="0.25"/>
    <row r="224" s="14" customFormat="1" x14ac:dyDescent="0.25"/>
    <row r="225" s="14" customFormat="1" x14ac:dyDescent="0.25"/>
    <row r="226" s="14" customFormat="1" x14ac:dyDescent="0.25"/>
    <row r="227" s="14" customFormat="1" x14ac:dyDescent="0.25"/>
    <row r="228" s="14" customFormat="1" x14ac:dyDescent="0.25"/>
    <row r="229" s="14" customFormat="1" x14ac:dyDescent="0.25"/>
    <row r="230" s="14" customFormat="1" x14ac:dyDescent="0.25"/>
    <row r="231" s="14" customFormat="1" x14ac:dyDescent="0.25"/>
    <row r="232" s="14" customFormat="1" x14ac:dyDescent="0.25"/>
    <row r="233" s="14" customFormat="1" x14ac:dyDescent="0.25"/>
    <row r="234" s="14" customFormat="1" x14ac:dyDescent="0.25"/>
    <row r="235" s="14" customFormat="1" x14ac:dyDescent="0.25"/>
    <row r="236" s="14" customFormat="1" x14ac:dyDescent="0.25"/>
    <row r="237" s="14" customFormat="1" x14ac:dyDescent="0.25"/>
    <row r="238" s="14" customFormat="1" x14ac:dyDescent="0.25"/>
    <row r="239" s="14" customFormat="1" x14ac:dyDescent="0.25"/>
    <row r="240" s="14" customFormat="1" x14ac:dyDescent="0.25"/>
    <row r="241" s="14" customFormat="1" x14ac:dyDescent="0.25"/>
    <row r="242" s="14" customFormat="1" x14ac:dyDescent="0.25"/>
    <row r="243" s="14" customFormat="1" x14ac:dyDescent="0.25"/>
    <row r="244" s="14" customFormat="1" x14ac:dyDescent="0.25"/>
    <row r="245" s="14" customFormat="1" x14ac:dyDescent="0.25"/>
    <row r="246" s="14" customFormat="1" x14ac:dyDescent="0.25"/>
    <row r="247" s="14" customFormat="1" x14ac:dyDescent="0.25"/>
    <row r="248" s="14" customFormat="1" x14ac:dyDescent="0.25"/>
    <row r="249" s="14" customFormat="1" x14ac:dyDescent="0.25"/>
    <row r="250" s="14" customFormat="1" x14ac:dyDescent="0.25"/>
    <row r="251" s="14" customFormat="1" x14ac:dyDescent="0.25"/>
    <row r="252" s="14" customFormat="1" x14ac:dyDescent="0.25"/>
    <row r="253" s="14" customFormat="1" x14ac:dyDescent="0.25"/>
    <row r="254" s="14" customFormat="1" x14ac:dyDescent="0.25"/>
    <row r="255" s="14" customFormat="1" x14ac:dyDescent="0.25"/>
    <row r="256" s="14" customFormat="1" x14ac:dyDescent="0.25"/>
    <row r="257" s="14" customFormat="1" x14ac:dyDescent="0.25"/>
    <row r="258" s="14" customFormat="1" x14ac:dyDescent="0.25"/>
    <row r="259" s="14" customFormat="1" x14ac:dyDescent="0.25"/>
    <row r="260" s="14" customFormat="1" x14ac:dyDescent="0.25"/>
    <row r="261" s="14" customFormat="1" x14ac:dyDescent="0.25"/>
    <row r="262" s="14" customFormat="1" x14ac:dyDescent="0.25"/>
    <row r="263" s="14" customFormat="1" x14ac:dyDescent="0.25"/>
    <row r="264" s="14" customFormat="1" x14ac:dyDescent="0.25"/>
    <row r="265" s="14" customFormat="1" x14ac:dyDescent="0.25"/>
    <row r="266" s="14" customFormat="1" x14ac:dyDescent="0.25"/>
    <row r="267" s="14" customFormat="1" x14ac:dyDescent="0.25"/>
    <row r="268" s="14" customFormat="1" x14ac:dyDescent="0.25"/>
    <row r="269" s="14" customFormat="1" x14ac:dyDescent="0.25"/>
    <row r="270" s="14" customFormat="1" x14ac:dyDescent="0.25"/>
    <row r="271" s="14" customFormat="1" x14ac:dyDescent="0.25"/>
    <row r="272" s="14" customFormat="1" x14ac:dyDescent="0.25"/>
    <row r="273" s="14" customFormat="1" x14ac:dyDescent="0.25"/>
    <row r="274" s="14" customFormat="1" x14ac:dyDescent="0.25"/>
    <row r="275" s="14" customFormat="1" x14ac:dyDescent="0.25"/>
    <row r="276" s="14" customFormat="1" x14ac:dyDescent="0.25"/>
    <row r="277" s="14" customFormat="1" x14ac:dyDescent="0.25"/>
    <row r="278" s="14" customFormat="1" x14ac:dyDescent="0.25"/>
    <row r="279" s="14" customFormat="1" x14ac:dyDescent="0.25"/>
    <row r="280" s="14" customFormat="1" x14ac:dyDescent="0.25"/>
    <row r="281" s="14" customFormat="1" x14ac:dyDescent="0.25"/>
    <row r="282" s="14" customFormat="1" x14ac:dyDescent="0.25"/>
    <row r="283" s="14" customFormat="1" x14ac:dyDescent="0.25"/>
    <row r="284" s="14" customFormat="1" x14ac:dyDescent="0.25"/>
    <row r="285" s="14" customFormat="1" x14ac:dyDescent="0.25"/>
    <row r="286" s="14" customFormat="1" x14ac:dyDescent="0.25"/>
    <row r="287" s="14" customFormat="1" x14ac:dyDescent="0.25"/>
    <row r="288" s="14" customFormat="1" x14ac:dyDescent="0.25"/>
    <row r="289" s="14" customFormat="1" x14ac:dyDescent="0.25"/>
    <row r="290" s="14" customFormat="1" x14ac:dyDescent="0.25"/>
    <row r="291" s="14" customFormat="1" x14ac:dyDescent="0.25"/>
    <row r="292" s="14" customFormat="1" x14ac:dyDescent="0.25"/>
    <row r="293" s="14" customFormat="1" x14ac:dyDescent="0.25"/>
    <row r="294" s="14" customFormat="1" x14ac:dyDescent="0.25"/>
    <row r="295" s="14" customFormat="1" x14ac:dyDescent="0.25"/>
    <row r="296" s="14" customFormat="1" x14ac:dyDescent="0.25"/>
    <row r="297" s="14" customFormat="1" x14ac:dyDescent="0.25"/>
    <row r="298" s="14" customFormat="1" x14ac:dyDescent="0.25"/>
    <row r="299" s="14" customFormat="1" x14ac:dyDescent="0.25"/>
    <row r="300" s="14" customFormat="1" x14ac:dyDescent="0.25"/>
    <row r="301" s="14" customFormat="1" x14ac:dyDescent="0.25"/>
    <row r="302" s="14" customFormat="1" x14ac:dyDescent="0.25"/>
    <row r="303" s="14" customFormat="1" x14ac:dyDescent="0.25"/>
    <row r="304" s="14" customFormat="1" x14ac:dyDescent="0.25"/>
    <row r="305" s="14" customFormat="1" x14ac:dyDescent="0.25"/>
    <row r="306" s="14" customFormat="1" x14ac:dyDescent="0.25"/>
    <row r="307" s="14" customFormat="1" x14ac:dyDescent="0.25"/>
    <row r="308" s="14" customFormat="1" x14ac:dyDescent="0.25"/>
    <row r="309" s="14" customFormat="1" x14ac:dyDescent="0.25"/>
    <row r="310" s="14" customFormat="1" x14ac:dyDescent="0.25"/>
    <row r="311" s="14" customFormat="1" x14ac:dyDescent="0.25"/>
    <row r="312" s="14" customFormat="1" x14ac:dyDescent="0.25"/>
    <row r="313" s="14" customFormat="1" x14ac:dyDescent="0.25"/>
    <row r="314" s="14" customFormat="1" x14ac:dyDescent="0.25"/>
    <row r="315" s="14" customFormat="1" x14ac:dyDescent="0.25"/>
    <row r="316" s="14" customFormat="1" x14ac:dyDescent="0.25"/>
    <row r="317" s="14" customFormat="1" x14ac:dyDescent="0.25"/>
    <row r="318" s="14" customFormat="1" x14ac:dyDescent="0.25"/>
    <row r="319" s="14" customFormat="1" x14ac:dyDescent="0.25"/>
    <row r="320" s="14" customFormat="1" x14ac:dyDescent="0.25"/>
    <row r="321" s="14" customFormat="1" x14ac:dyDescent="0.25"/>
    <row r="322" s="14" customFormat="1" x14ac:dyDescent="0.25"/>
    <row r="323" s="14" customFormat="1" x14ac:dyDescent="0.25"/>
    <row r="324" s="14" customFormat="1" x14ac:dyDescent="0.25"/>
    <row r="325" s="14" customFormat="1" x14ac:dyDescent="0.25"/>
    <row r="326" s="14" customFormat="1" x14ac:dyDescent="0.25"/>
    <row r="327" s="14" customFormat="1" x14ac:dyDescent="0.25"/>
    <row r="328" s="14" customFormat="1" x14ac:dyDescent="0.25"/>
    <row r="329" s="14" customFormat="1" x14ac:dyDescent="0.25"/>
    <row r="330" s="14" customFormat="1" x14ac:dyDescent="0.25"/>
    <row r="331" s="14" customFormat="1" x14ac:dyDescent="0.25"/>
    <row r="332" s="14" customFormat="1" x14ac:dyDescent="0.25"/>
    <row r="333" s="14" customFormat="1" x14ac:dyDescent="0.25"/>
    <row r="334" s="14" customFormat="1" x14ac:dyDescent="0.25"/>
    <row r="335" s="14" customFormat="1" x14ac:dyDescent="0.25"/>
    <row r="336" s="14" customFormat="1" x14ac:dyDescent="0.25"/>
    <row r="337" s="14" customFormat="1" x14ac:dyDescent="0.25"/>
    <row r="338" s="14" customFormat="1" x14ac:dyDescent="0.25"/>
    <row r="339" s="14" customFormat="1" x14ac:dyDescent="0.25"/>
    <row r="340" s="14" customFormat="1" x14ac:dyDescent="0.25"/>
    <row r="341" s="14" customFormat="1" x14ac:dyDescent="0.25"/>
    <row r="342" s="14" customFormat="1" x14ac:dyDescent="0.25"/>
    <row r="343" s="14" customFormat="1" x14ac:dyDescent="0.25"/>
    <row r="344" s="14" customFormat="1" x14ac:dyDescent="0.25"/>
    <row r="345" s="14" customFormat="1" x14ac:dyDescent="0.25"/>
    <row r="346" s="14" customFormat="1" x14ac:dyDescent="0.25"/>
    <row r="347" s="14" customFormat="1" x14ac:dyDescent="0.25"/>
    <row r="348" s="14" customFormat="1" x14ac:dyDescent="0.25"/>
    <row r="349" s="14" customFormat="1" x14ac:dyDescent="0.25"/>
    <row r="350" s="14" customFormat="1" x14ac:dyDescent="0.25"/>
    <row r="351" s="14" customFormat="1" x14ac:dyDescent="0.25"/>
    <row r="352" s="14" customFormat="1" x14ac:dyDescent="0.25"/>
    <row r="353" s="14" customFormat="1" x14ac:dyDescent="0.25"/>
    <row r="354" s="14" customFormat="1" x14ac:dyDescent="0.25"/>
    <row r="355" s="14" customFormat="1" x14ac:dyDescent="0.25"/>
    <row r="356" s="14" customFormat="1" x14ac:dyDescent="0.25"/>
    <row r="357" s="14" customFormat="1" x14ac:dyDescent="0.25"/>
    <row r="358" s="14" customFormat="1" x14ac:dyDescent="0.25"/>
    <row r="359" s="14" customFormat="1" x14ac:dyDescent="0.25"/>
    <row r="360" s="14" customFormat="1" x14ac:dyDescent="0.25"/>
    <row r="361" s="14" customFormat="1" x14ac:dyDescent="0.25"/>
    <row r="362" s="14" customFormat="1" x14ac:dyDescent="0.25"/>
    <row r="363" s="14" customFormat="1" x14ac:dyDescent="0.25"/>
    <row r="364" s="14" customFormat="1" x14ac:dyDescent="0.25"/>
    <row r="365" s="14" customFormat="1" x14ac:dyDescent="0.25"/>
    <row r="366" s="14" customFormat="1" x14ac:dyDescent="0.25"/>
    <row r="367" s="14" customFormat="1" x14ac:dyDescent="0.25"/>
    <row r="368" s="14" customFormat="1" x14ac:dyDescent="0.25"/>
    <row r="369" s="14" customFormat="1" x14ac:dyDescent="0.25"/>
    <row r="370" s="14" customFormat="1" x14ac:dyDescent="0.25"/>
    <row r="371" s="14" customFormat="1" x14ac:dyDescent="0.25"/>
    <row r="372" s="14" customFormat="1" x14ac:dyDescent="0.25"/>
    <row r="373" s="14" customFormat="1" x14ac:dyDescent="0.25"/>
    <row r="374" s="14" customFormat="1" x14ac:dyDescent="0.25"/>
    <row r="375" s="14" customFormat="1" x14ac:dyDescent="0.25"/>
    <row r="376" s="14" customFormat="1" x14ac:dyDescent="0.25"/>
    <row r="377" s="14" customFormat="1" x14ac:dyDescent="0.25"/>
    <row r="378" s="14" customFormat="1" x14ac:dyDescent="0.25"/>
    <row r="379" s="14" customFormat="1" x14ac:dyDescent="0.25"/>
    <row r="380" s="14" customFormat="1" x14ac:dyDescent="0.25"/>
    <row r="381" s="14" customFormat="1" x14ac:dyDescent="0.25"/>
    <row r="382" s="14" customFormat="1" x14ac:dyDescent="0.25"/>
    <row r="383" s="14" customFormat="1" x14ac:dyDescent="0.25"/>
    <row r="384" s="14" customFormat="1" x14ac:dyDescent="0.25"/>
    <row r="385" s="14" customFormat="1" x14ac:dyDescent="0.25"/>
    <row r="386" s="14" customFormat="1" x14ac:dyDescent="0.25"/>
    <row r="387" s="14" customFormat="1" x14ac:dyDescent="0.25"/>
    <row r="388" s="14" customFormat="1" x14ac:dyDescent="0.25"/>
    <row r="389" s="14" customFormat="1" x14ac:dyDescent="0.25"/>
    <row r="390" s="14" customFormat="1" x14ac:dyDescent="0.25"/>
    <row r="391" s="14" customFormat="1" x14ac:dyDescent="0.25"/>
    <row r="392" s="14" customFormat="1" x14ac:dyDescent="0.25"/>
    <row r="393" s="14" customFormat="1" x14ac:dyDescent="0.25"/>
    <row r="394" s="14" customFormat="1" x14ac:dyDescent="0.25"/>
    <row r="395" s="14" customFormat="1" x14ac:dyDescent="0.25"/>
    <row r="396" s="14" customFormat="1" x14ac:dyDescent="0.25"/>
    <row r="397" s="14" customFormat="1" x14ac:dyDescent="0.25"/>
    <row r="398" s="14" customFormat="1" x14ac:dyDescent="0.25"/>
    <row r="399" s="14" customFormat="1" x14ac:dyDescent="0.25"/>
    <row r="400" s="14" customFormat="1" x14ac:dyDescent="0.25"/>
    <row r="401" s="14" customFormat="1" x14ac:dyDescent="0.25"/>
    <row r="402" s="14" customFormat="1" x14ac:dyDescent="0.25"/>
    <row r="403" s="14" customFormat="1" x14ac:dyDescent="0.25"/>
    <row r="404" s="14" customFormat="1" x14ac:dyDescent="0.25"/>
    <row r="405" s="14" customFormat="1" x14ac:dyDescent="0.25"/>
    <row r="406" s="14" customFormat="1" x14ac:dyDescent="0.25"/>
    <row r="407" s="14" customFormat="1" x14ac:dyDescent="0.25"/>
    <row r="408" s="14" customFormat="1" x14ac:dyDescent="0.25"/>
    <row r="409" s="14" customFormat="1" x14ac:dyDescent="0.25"/>
    <row r="410" s="14" customFormat="1" x14ac:dyDescent="0.25"/>
    <row r="411" s="14" customFormat="1" x14ac:dyDescent="0.25"/>
    <row r="412" s="14" customFormat="1" x14ac:dyDescent="0.25"/>
    <row r="413" s="14" customFormat="1" x14ac:dyDescent="0.25"/>
    <row r="414" s="14" customFormat="1" x14ac:dyDescent="0.25"/>
    <row r="415" s="14" customFormat="1" x14ac:dyDescent="0.25"/>
  </sheetData>
  <autoFilter ref="A8:O82" xr:uid="{6DEFCC3D-19E2-483A-90E2-4E7328CD257B}">
    <sortState xmlns:xlrd2="http://schemas.microsoft.com/office/spreadsheetml/2017/richdata2" ref="A9:O84">
      <sortCondition ref="K8:K82"/>
    </sortState>
  </autoFilter>
  <mergeCells count="2">
    <mergeCell ref="A1:B7"/>
    <mergeCell ref="C1:L7"/>
  </mergeCells>
  <hyperlinks>
    <hyperlink ref="M81" r:id="rId1" xr:uid="{249CEF77-11D1-4C42-9171-C6B6070E9E05}"/>
    <hyperlink ref="M75" r:id="rId2" xr:uid="{CEC36395-EAAF-4763-A475-A5153C000ABF}"/>
    <hyperlink ref="A84" r:id="rId3" xr:uid="{CF9B79EF-1802-43B2-BDC6-68CC0C4A683C}"/>
    <hyperlink ref="A17" r:id="rId4" display="https://neapcoparts.com/n212142-1x-driveshaft-center-bearing-assembly/" xr:uid="{7E85F395-D658-455B-960A-28EC1C219AEA}"/>
    <hyperlink ref="A18" r:id="rId5" display="https://neapcoparts.com/n212261-1x-driveshaft-center-bearing-assembly/" xr:uid="{375D3C67-03E3-4B07-8C9A-C4BE7623D3FD}"/>
    <hyperlink ref="J74" r:id="rId6" display="https://neapcoparts.com/content/bulletins/Bul-Prod-0623-022 New Tubing Lengths.pdf" xr:uid="{A63471F7-BDDF-42F2-B92F-41A6518758E2}"/>
    <hyperlink ref="J75" r:id="rId7" display="https://neapcoparts.com/content/bulletins/Bul-Prod-0623-022 New Tubing Lengths.pdf" xr:uid="{AC8076E9-FD28-4A69-8A1D-6D1F1FC84E68}"/>
    <hyperlink ref="J76" r:id="rId8" display="https://neapcoaftermarket.com/wp-content/uploads/2020/10/12775.FNL-JL_JT-NeapcoJeepBrochure.pdf" xr:uid="{697F8B57-B757-4D7A-AAEF-382599D3D187}"/>
    <hyperlink ref="J38:J44" r:id="rId9" display="https://neapcoaftermarket.com/wp-content/uploads/2020/10/12775.FNL-JL_JT-NeapcoJeepBrochure.pdf" xr:uid="{520A66E5-9E56-49D5-A1F6-E2A7DD77328C}"/>
  </hyperlinks>
  <pageMargins left="0.7" right="0.7" top="0.75" bottom="0.75" header="0.3" footer="0.3"/>
  <headerFooter>
    <oddFooter>&amp;L_x000D_&amp;1#&amp;"Calibri"&amp;6&amp;K000000 Neapco Internal</oddFooter>
  </headerFooter>
  <drawing r:id="rId1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E9FC5F-CF9E-451E-9232-114758160016}">
  <sheetPr>
    <tabColor rgb="FF1D86CD"/>
  </sheetPr>
  <dimension ref="A1:O76"/>
  <sheetViews>
    <sheetView zoomScale="85" zoomScaleNormal="85" workbookViewId="0">
      <selection activeCell="C17" sqref="C17"/>
    </sheetView>
  </sheetViews>
  <sheetFormatPr defaultRowHeight="15" x14ac:dyDescent="0.25"/>
  <cols>
    <col min="1" max="1" width="17.28515625" bestFit="1" customWidth="1"/>
    <col min="2" max="2" width="40.28515625" bestFit="1" customWidth="1"/>
    <col min="3" max="3" width="22.7109375" bestFit="1" customWidth="1"/>
    <col min="4" max="4" width="23.85546875" bestFit="1" customWidth="1"/>
    <col min="5" max="5" width="10.28515625" customWidth="1"/>
    <col min="6" max="7" width="16.7109375" customWidth="1"/>
    <col min="8" max="9" width="17.5703125" customWidth="1"/>
    <col min="10" max="10" width="17" bestFit="1" customWidth="1"/>
    <col min="11" max="11" width="13.140625" bestFit="1" customWidth="1"/>
    <col min="12" max="12" width="14.42578125" customWidth="1"/>
    <col min="13" max="13" width="72" hidden="1" customWidth="1"/>
    <col min="14" max="14" width="17.28515625" hidden="1" customWidth="1"/>
  </cols>
  <sheetData>
    <row r="1" spans="1:15" s="5" customFormat="1" x14ac:dyDescent="0.25">
      <c r="A1" s="68"/>
      <c r="B1" s="69"/>
      <c r="C1" s="72" t="s">
        <v>408</v>
      </c>
      <c r="D1" s="72"/>
      <c r="E1" s="72"/>
      <c r="F1" s="73"/>
      <c r="G1" s="72"/>
      <c r="H1" s="72"/>
      <c r="I1" s="72"/>
      <c r="J1" s="72"/>
      <c r="K1" s="72"/>
      <c r="L1" s="72"/>
      <c r="O1"/>
    </row>
    <row r="2" spans="1:15" s="5" customFormat="1" x14ac:dyDescent="0.25">
      <c r="A2" s="68"/>
      <c r="B2" s="69"/>
      <c r="C2" s="72"/>
      <c r="D2" s="72"/>
      <c r="E2" s="72"/>
      <c r="F2" s="73"/>
      <c r="G2" s="72"/>
      <c r="H2" s="72"/>
      <c r="I2" s="72"/>
      <c r="J2" s="72"/>
      <c r="K2" s="72"/>
      <c r="L2" s="72"/>
      <c r="O2"/>
    </row>
    <row r="3" spans="1:15" s="5" customFormat="1" x14ac:dyDescent="0.25">
      <c r="A3" s="68"/>
      <c r="B3" s="69"/>
      <c r="C3" s="72"/>
      <c r="D3" s="72"/>
      <c r="E3" s="72"/>
      <c r="F3" s="73"/>
      <c r="G3" s="72"/>
      <c r="H3" s="72"/>
      <c r="I3" s="72"/>
      <c r="J3" s="72"/>
      <c r="K3" s="72"/>
      <c r="L3" s="72"/>
      <c r="O3"/>
    </row>
    <row r="4" spans="1:15" s="5" customFormat="1" x14ac:dyDescent="0.25">
      <c r="A4" s="68"/>
      <c r="B4" s="69"/>
      <c r="C4" s="72"/>
      <c r="D4" s="72"/>
      <c r="E4" s="72"/>
      <c r="F4" s="73"/>
      <c r="G4" s="72"/>
      <c r="H4" s="72"/>
      <c r="I4" s="72"/>
      <c r="J4" s="72"/>
      <c r="K4" s="72"/>
      <c r="L4" s="72"/>
      <c r="O4"/>
    </row>
    <row r="5" spans="1:15" s="5" customFormat="1" x14ac:dyDescent="0.25">
      <c r="A5" s="68"/>
      <c r="B5" s="69"/>
      <c r="C5" s="72"/>
      <c r="D5" s="72"/>
      <c r="E5" s="72"/>
      <c r="F5" s="73"/>
      <c r="G5" s="72"/>
      <c r="H5" s="72"/>
      <c r="I5" s="72"/>
      <c r="J5" s="72"/>
      <c r="K5" s="72"/>
      <c r="L5" s="72"/>
      <c r="O5"/>
    </row>
    <row r="6" spans="1:15" s="5" customFormat="1" x14ac:dyDescent="0.25">
      <c r="A6" s="68"/>
      <c r="B6" s="69"/>
      <c r="C6" s="72"/>
      <c r="D6" s="72"/>
      <c r="E6" s="72"/>
      <c r="F6" s="73"/>
      <c r="G6" s="72"/>
      <c r="H6" s="72"/>
      <c r="I6" s="72"/>
      <c r="J6" s="72"/>
      <c r="K6" s="72"/>
      <c r="L6" s="72"/>
      <c r="O6"/>
    </row>
    <row r="7" spans="1:15" s="5" customFormat="1" x14ac:dyDescent="0.25">
      <c r="A7" s="70"/>
      <c r="B7" s="71"/>
      <c r="C7" s="72"/>
      <c r="D7" s="72"/>
      <c r="E7" s="72"/>
      <c r="F7" s="73"/>
      <c r="G7" s="72"/>
      <c r="H7" s="72"/>
      <c r="I7" s="72"/>
      <c r="J7" s="72"/>
      <c r="K7" s="72"/>
      <c r="L7" s="72"/>
      <c r="O7"/>
    </row>
    <row r="8" spans="1:15" s="8" customFormat="1" ht="30" x14ac:dyDescent="0.25">
      <c r="A8" s="6" t="s">
        <v>1</v>
      </c>
      <c r="B8" s="6" t="s">
        <v>2</v>
      </c>
      <c r="C8" s="9" t="s">
        <v>3</v>
      </c>
      <c r="D8" s="10" t="s">
        <v>4</v>
      </c>
      <c r="E8" s="9" t="s">
        <v>5</v>
      </c>
      <c r="F8" s="10" t="s">
        <v>6</v>
      </c>
      <c r="G8" s="10" t="s">
        <v>7</v>
      </c>
      <c r="H8" s="9" t="s">
        <v>8</v>
      </c>
      <c r="I8" s="9" t="s">
        <v>9</v>
      </c>
      <c r="J8" s="9" t="s">
        <v>10</v>
      </c>
      <c r="K8" s="9" t="s">
        <v>11</v>
      </c>
      <c r="L8" s="9" t="s">
        <v>12</v>
      </c>
      <c r="M8" s="6" t="s">
        <v>13</v>
      </c>
      <c r="N8" s="6" t="s">
        <v>1</v>
      </c>
      <c r="O8" s="7"/>
    </row>
    <row r="9" spans="1:15" s="14" customFormat="1" x14ac:dyDescent="0.25">
      <c r="A9" s="30" t="str">
        <f t="shared" ref="A9:A15" si="0">HYPERLINK(M9,N9)</f>
        <v>24-2401</v>
      </c>
      <c r="B9" s="31" t="s">
        <v>409</v>
      </c>
      <c r="C9" s="31" t="s">
        <v>410</v>
      </c>
      <c r="D9" s="31" t="s">
        <v>114</v>
      </c>
      <c r="E9" s="31" t="s">
        <v>17</v>
      </c>
      <c r="F9" s="31" t="s">
        <v>411</v>
      </c>
      <c r="G9" s="31" t="s">
        <v>412</v>
      </c>
      <c r="H9" s="31" t="s">
        <v>20</v>
      </c>
      <c r="I9" s="31" t="s">
        <v>21</v>
      </c>
      <c r="K9" s="31" t="s">
        <v>23</v>
      </c>
      <c r="L9" s="31"/>
      <c r="M9" s="31" t="s">
        <v>413</v>
      </c>
      <c r="N9" s="31" t="s">
        <v>414</v>
      </c>
    </row>
    <row r="10" spans="1:15" s="14" customFormat="1" x14ac:dyDescent="0.25">
      <c r="A10" s="30" t="str">
        <f t="shared" si="0"/>
        <v>N212142-1X</v>
      </c>
      <c r="B10" s="31" t="s">
        <v>186</v>
      </c>
      <c r="C10" s="31" t="s">
        <v>187</v>
      </c>
      <c r="D10" s="31" t="s">
        <v>114</v>
      </c>
      <c r="E10" s="31" t="s">
        <v>17</v>
      </c>
      <c r="F10" s="31" t="s">
        <v>188</v>
      </c>
      <c r="G10" s="31" t="s">
        <v>189</v>
      </c>
      <c r="H10" s="31" t="s">
        <v>20</v>
      </c>
      <c r="I10" s="31" t="s">
        <v>21</v>
      </c>
      <c r="K10" s="31" t="s">
        <v>23</v>
      </c>
      <c r="L10" s="31"/>
      <c r="M10" s="31" t="s">
        <v>415</v>
      </c>
      <c r="N10" s="31" t="s">
        <v>185</v>
      </c>
    </row>
    <row r="11" spans="1:15" s="14" customFormat="1" x14ac:dyDescent="0.25">
      <c r="A11" s="30" t="str">
        <f t="shared" si="0"/>
        <v>N212261-1X</v>
      </c>
      <c r="B11" s="31" t="s">
        <v>186</v>
      </c>
      <c r="C11" s="31" t="s">
        <v>187</v>
      </c>
      <c r="D11" s="31" t="s">
        <v>114</v>
      </c>
      <c r="E11" s="31" t="s">
        <v>17</v>
      </c>
      <c r="F11" s="31" t="s">
        <v>191</v>
      </c>
      <c r="G11" s="31" t="s">
        <v>189</v>
      </c>
      <c r="H11" s="31" t="s">
        <v>20</v>
      </c>
      <c r="I11" s="31" t="s">
        <v>21</v>
      </c>
      <c r="K11" s="31" t="s">
        <v>23</v>
      </c>
      <c r="L11" s="31"/>
      <c r="M11" s="31" t="s">
        <v>416</v>
      </c>
      <c r="N11" s="31" t="s">
        <v>190</v>
      </c>
    </row>
    <row r="12" spans="1:15" s="14" customFormat="1" x14ac:dyDescent="0.25">
      <c r="A12" s="30" t="str">
        <f t="shared" si="0"/>
        <v>N211590-1XBNF</v>
      </c>
      <c r="B12" s="31" t="s">
        <v>186</v>
      </c>
      <c r="C12" s="31"/>
      <c r="D12" s="31" t="s">
        <v>114</v>
      </c>
      <c r="E12" s="31" t="s">
        <v>128</v>
      </c>
      <c r="F12" s="31" t="s">
        <v>417</v>
      </c>
      <c r="G12" s="31" t="s">
        <v>189</v>
      </c>
      <c r="H12" s="31" t="s">
        <v>20</v>
      </c>
      <c r="I12" s="31" t="s">
        <v>21</v>
      </c>
      <c r="K12" s="31" t="s">
        <v>23</v>
      </c>
      <c r="L12" s="31"/>
      <c r="M12" s="31" t="s">
        <v>418</v>
      </c>
      <c r="N12" s="31" t="s">
        <v>419</v>
      </c>
    </row>
    <row r="13" spans="1:15" s="14" customFormat="1" x14ac:dyDescent="0.25">
      <c r="A13" s="30" t="str">
        <f t="shared" si="0"/>
        <v>N100-4-931-1</v>
      </c>
      <c r="B13" s="31" t="s">
        <v>192</v>
      </c>
      <c r="C13" s="31" t="s">
        <v>420</v>
      </c>
      <c r="D13" s="31" t="s">
        <v>114</v>
      </c>
      <c r="E13" s="31" t="s">
        <v>421</v>
      </c>
      <c r="F13" s="31" t="s">
        <v>422</v>
      </c>
      <c r="G13" s="31" t="s">
        <v>194</v>
      </c>
      <c r="H13" s="31" t="s">
        <v>20</v>
      </c>
      <c r="I13" s="31" t="s">
        <v>21</v>
      </c>
      <c r="K13" s="31" t="s">
        <v>23</v>
      </c>
      <c r="L13" s="31"/>
      <c r="M13" s="31" t="s">
        <v>423</v>
      </c>
      <c r="N13" s="31" t="s">
        <v>424</v>
      </c>
    </row>
    <row r="14" spans="1:15" s="14" customFormat="1" x14ac:dyDescent="0.25">
      <c r="A14" s="30" t="str">
        <f t="shared" si="0"/>
        <v>N3-3-3811X</v>
      </c>
      <c r="B14" s="31" t="s">
        <v>217</v>
      </c>
      <c r="C14" s="31" t="s">
        <v>49</v>
      </c>
      <c r="D14" s="31" t="s">
        <v>114</v>
      </c>
      <c r="E14" s="31" t="s">
        <v>425</v>
      </c>
      <c r="F14" s="31" t="s">
        <v>426</v>
      </c>
      <c r="G14" s="31" t="s">
        <v>219</v>
      </c>
      <c r="H14" s="31" t="s">
        <v>20</v>
      </c>
      <c r="I14" s="31" t="s">
        <v>21</v>
      </c>
      <c r="K14" s="31" t="s">
        <v>23</v>
      </c>
      <c r="L14" s="31"/>
      <c r="M14" s="31" t="s">
        <v>427</v>
      </c>
      <c r="N14" s="31" t="s">
        <v>428</v>
      </c>
    </row>
    <row r="15" spans="1:15" s="14" customFormat="1" x14ac:dyDescent="0.25">
      <c r="A15" s="30" t="str">
        <f t="shared" si="0"/>
        <v>N100-28-27</v>
      </c>
      <c r="B15" s="31" t="s">
        <v>429</v>
      </c>
      <c r="C15" s="31" t="s">
        <v>420</v>
      </c>
      <c r="D15" s="31" t="s">
        <v>114</v>
      </c>
      <c r="E15" s="31" t="s">
        <v>421</v>
      </c>
      <c r="F15" s="31" t="s">
        <v>430</v>
      </c>
      <c r="G15" s="31" t="s">
        <v>19</v>
      </c>
      <c r="H15" s="31" t="s">
        <v>20</v>
      </c>
      <c r="I15" s="31" t="s">
        <v>21</v>
      </c>
      <c r="K15" s="31" t="s">
        <v>23</v>
      </c>
      <c r="L15" s="31"/>
      <c r="M15" s="31" t="s">
        <v>431</v>
      </c>
      <c r="N15" s="31" t="s">
        <v>432</v>
      </c>
    </row>
    <row r="16" spans="1:15" s="14" customFormat="1" x14ac:dyDescent="0.25"/>
    <row r="17" s="14" customFormat="1" x14ac:dyDescent="0.25"/>
    <row r="18" s="14" customFormat="1" x14ac:dyDescent="0.25"/>
    <row r="19" s="14" customFormat="1" x14ac:dyDescent="0.25"/>
    <row r="20" s="14" customFormat="1" x14ac:dyDescent="0.25"/>
    <row r="21" s="14" customFormat="1" x14ac:dyDescent="0.25"/>
    <row r="22" s="14" customFormat="1" x14ac:dyDescent="0.25"/>
    <row r="23" s="14" customFormat="1" x14ac:dyDescent="0.25"/>
    <row r="24" s="14" customFormat="1" x14ac:dyDescent="0.25"/>
    <row r="25" s="14" customFormat="1" x14ac:dyDescent="0.25"/>
    <row r="26" s="14" customFormat="1" x14ac:dyDescent="0.25"/>
    <row r="27" s="14" customFormat="1" x14ac:dyDescent="0.25"/>
    <row r="28" s="14" customFormat="1" x14ac:dyDescent="0.25"/>
    <row r="29" s="14" customFormat="1" x14ac:dyDescent="0.25"/>
    <row r="30" s="14" customFormat="1" x14ac:dyDescent="0.25"/>
    <row r="31" s="14" customFormat="1" x14ac:dyDescent="0.25"/>
    <row r="32" s="14" customFormat="1" x14ac:dyDescent="0.25"/>
    <row r="33" s="14" customFormat="1" x14ac:dyDescent="0.25"/>
    <row r="34" s="14" customFormat="1" x14ac:dyDescent="0.25"/>
    <row r="35" s="14" customFormat="1" x14ac:dyDescent="0.25"/>
    <row r="36" s="14" customFormat="1" x14ac:dyDescent="0.25"/>
    <row r="37" s="14" customFormat="1" x14ac:dyDescent="0.25"/>
    <row r="38" s="14" customFormat="1" x14ac:dyDescent="0.25"/>
    <row r="39" s="14" customFormat="1" x14ac:dyDescent="0.25"/>
    <row r="40" s="14" customFormat="1" x14ac:dyDescent="0.25"/>
    <row r="41" s="14" customFormat="1" x14ac:dyDescent="0.25"/>
    <row r="42" s="14" customFormat="1" x14ac:dyDescent="0.25"/>
    <row r="43" s="14" customFormat="1" x14ac:dyDescent="0.25"/>
    <row r="44" s="14" customFormat="1" x14ac:dyDescent="0.25"/>
    <row r="45" s="14" customFormat="1" x14ac:dyDescent="0.25"/>
    <row r="46" s="14" customFormat="1" x14ac:dyDescent="0.25"/>
    <row r="47" s="14" customFormat="1" x14ac:dyDescent="0.25"/>
    <row r="48" s="14" customFormat="1" x14ac:dyDescent="0.25"/>
    <row r="49" s="14" customFormat="1" x14ac:dyDescent="0.25"/>
    <row r="50" s="14" customFormat="1" x14ac:dyDescent="0.25"/>
    <row r="51" s="14" customFormat="1" x14ac:dyDescent="0.25"/>
    <row r="52" s="14" customFormat="1" x14ac:dyDescent="0.25"/>
    <row r="53" s="14" customFormat="1" x14ac:dyDescent="0.25"/>
    <row r="54" s="14" customFormat="1" x14ac:dyDescent="0.25"/>
    <row r="55" s="14" customFormat="1" x14ac:dyDescent="0.25"/>
    <row r="56" s="14" customFormat="1" x14ac:dyDescent="0.25"/>
    <row r="57" s="14" customFormat="1" x14ac:dyDescent="0.25"/>
    <row r="58" s="14" customFormat="1" x14ac:dyDescent="0.25"/>
    <row r="59" s="14" customFormat="1" x14ac:dyDescent="0.25"/>
    <row r="60" s="14" customFormat="1" x14ac:dyDescent="0.25"/>
    <row r="61" s="14" customFormat="1" x14ac:dyDescent="0.25"/>
    <row r="62" s="14" customFormat="1" x14ac:dyDescent="0.25"/>
    <row r="63" s="14" customFormat="1" x14ac:dyDescent="0.25"/>
    <row r="64" s="14" customFormat="1" x14ac:dyDescent="0.25"/>
    <row r="65" s="14" customFormat="1" x14ac:dyDescent="0.25"/>
    <row r="66" s="14" customFormat="1" x14ac:dyDescent="0.25"/>
    <row r="67" s="14" customFormat="1" x14ac:dyDescent="0.25"/>
    <row r="68" s="14" customFormat="1" x14ac:dyDescent="0.25"/>
    <row r="69" s="14" customFormat="1" x14ac:dyDescent="0.25"/>
    <row r="70" s="14" customFormat="1" x14ac:dyDescent="0.25"/>
    <row r="71" s="14" customFormat="1" x14ac:dyDescent="0.25"/>
    <row r="72" s="14" customFormat="1" x14ac:dyDescent="0.25"/>
    <row r="73" s="14" customFormat="1" x14ac:dyDescent="0.25"/>
    <row r="74" s="14" customFormat="1" x14ac:dyDescent="0.25"/>
    <row r="75" s="14" customFormat="1" x14ac:dyDescent="0.25"/>
    <row r="76" s="14" customFormat="1" x14ac:dyDescent="0.25"/>
  </sheetData>
  <autoFilter ref="A8:O8" xr:uid="{4DE9FC5F-CF9E-451E-9232-114758160016}">
    <sortState xmlns:xlrd2="http://schemas.microsoft.com/office/spreadsheetml/2017/richdata2" ref="A9:O15">
      <sortCondition ref="B8"/>
    </sortState>
  </autoFilter>
  <mergeCells count="2">
    <mergeCell ref="A1:B7"/>
    <mergeCell ref="C1:L7"/>
  </mergeCells>
  <pageMargins left="0.7" right="0.7" top="0.75" bottom="0.75" header="0.3" footer="0.3"/>
  <headerFooter>
    <oddFooter>&amp;L_x000D_&amp;1#&amp;"Calibri"&amp;6&amp;K000000 Neapco Internal</oddFooter>
  </headerFooter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16F7BD-1C46-4268-98AF-18FE0AFC58FA}">
  <sheetPr>
    <tabColor rgb="FF1D86CD"/>
  </sheetPr>
  <dimension ref="A1:O14"/>
  <sheetViews>
    <sheetView zoomScale="85" zoomScaleNormal="85" workbookViewId="0">
      <selection activeCell="L18" sqref="L18"/>
    </sheetView>
  </sheetViews>
  <sheetFormatPr defaultRowHeight="15" x14ac:dyDescent="0.25"/>
  <cols>
    <col min="1" max="1" width="20.7109375" bestFit="1" customWidth="1"/>
    <col min="2" max="2" width="16.7109375" bestFit="1" customWidth="1"/>
    <col min="3" max="3" width="18.28515625" bestFit="1" customWidth="1"/>
    <col min="4" max="4" width="14.5703125" bestFit="1" customWidth="1"/>
    <col min="5" max="5" width="10.85546875" customWidth="1"/>
    <col min="6" max="6" width="15.140625" bestFit="1" customWidth="1"/>
    <col min="7" max="7" width="11.28515625" bestFit="1" customWidth="1"/>
    <col min="8" max="8" width="17.42578125" customWidth="1"/>
    <col min="9" max="9" width="15.5703125" customWidth="1"/>
    <col min="10" max="10" width="16.42578125" bestFit="1" customWidth="1"/>
    <col min="11" max="11" width="10.85546875" bestFit="1" customWidth="1"/>
    <col min="12" max="12" width="17.7109375" bestFit="1" customWidth="1"/>
    <col min="13" max="13" width="64.28515625" hidden="1" customWidth="1"/>
    <col min="14" max="14" width="21.85546875" hidden="1" customWidth="1"/>
    <col min="15" max="15" width="20.5703125" hidden="1" customWidth="1"/>
    <col min="16" max="17" width="0" hidden="1" customWidth="1"/>
  </cols>
  <sheetData>
    <row r="1" spans="1:15" s="5" customFormat="1" x14ac:dyDescent="0.25">
      <c r="A1" s="68"/>
      <c r="B1" s="69"/>
      <c r="C1" s="72" t="s">
        <v>433</v>
      </c>
      <c r="D1" s="72"/>
      <c r="E1" s="72"/>
      <c r="F1" s="73"/>
      <c r="G1" s="72"/>
      <c r="H1" s="72"/>
      <c r="I1" s="72"/>
      <c r="J1" s="72"/>
      <c r="K1" s="72"/>
      <c r="L1" s="72"/>
      <c r="O1"/>
    </row>
    <row r="2" spans="1:15" s="5" customFormat="1" x14ac:dyDescent="0.25">
      <c r="A2" s="68"/>
      <c r="B2" s="69"/>
      <c r="C2" s="72"/>
      <c r="D2" s="72"/>
      <c r="E2" s="72"/>
      <c r="F2" s="73"/>
      <c r="G2" s="72"/>
      <c r="H2" s="72"/>
      <c r="I2" s="72"/>
      <c r="J2" s="72"/>
      <c r="K2" s="72"/>
      <c r="L2" s="72"/>
      <c r="O2"/>
    </row>
    <row r="3" spans="1:15" s="5" customFormat="1" x14ac:dyDescent="0.25">
      <c r="A3" s="68"/>
      <c r="B3" s="69"/>
      <c r="C3" s="72"/>
      <c r="D3" s="72"/>
      <c r="E3" s="72"/>
      <c r="F3" s="73"/>
      <c r="G3" s="72"/>
      <c r="H3" s="72"/>
      <c r="I3" s="72"/>
      <c r="J3" s="72"/>
      <c r="K3" s="72"/>
      <c r="L3" s="72"/>
      <c r="O3"/>
    </row>
    <row r="4" spans="1:15" s="5" customFormat="1" x14ac:dyDescent="0.25">
      <c r="A4" s="68"/>
      <c r="B4" s="69"/>
      <c r="C4" s="72"/>
      <c r="D4" s="72"/>
      <c r="E4" s="72"/>
      <c r="F4" s="73"/>
      <c r="G4" s="72"/>
      <c r="H4" s="72"/>
      <c r="I4" s="72"/>
      <c r="J4" s="72"/>
      <c r="K4" s="72"/>
      <c r="L4" s="72"/>
      <c r="O4"/>
    </row>
    <row r="5" spans="1:15" s="5" customFormat="1" x14ac:dyDescent="0.25">
      <c r="A5" s="68"/>
      <c r="B5" s="69"/>
      <c r="C5" s="72"/>
      <c r="D5" s="72"/>
      <c r="E5" s="72"/>
      <c r="F5" s="73"/>
      <c r="G5" s="72"/>
      <c r="H5" s="72"/>
      <c r="I5" s="72"/>
      <c r="J5" s="72"/>
      <c r="K5" s="72"/>
      <c r="L5" s="72"/>
      <c r="O5"/>
    </row>
    <row r="6" spans="1:15" s="5" customFormat="1" x14ac:dyDescent="0.25">
      <c r="A6" s="68"/>
      <c r="B6" s="69"/>
      <c r="C6" s="72"/>
      <c r="D6" s="72"/>
      <c r="E6" s="72"/>
      <c r="F6" s="73"/>
      <c r="G6" s="72"/>
      <c r="H6" s="72"/>
      <c r="I6" s="72"/>
      <c r="J6" s="72"/>
      <c r="K6" s="72"/>
      <c r="L6" s="72"/>
      <c r="O6"/>
    </row>
    <row r="7" spans="1:15" s="5" customFormat="1" x14ac:dyDescent="0.25">
      <c r="A7" s="70"/>
      <c r="B7" s="71"/>
      <c r="C7" s="72"/>
      <c r="D7" s="72"/>
      <c r="E7" s="72"/>
      <c r="F7" s="73"/>
      <c r="G7" s="72"/>
      <c r="H7" s="72"/>
      <c r="I7" s="72"/>
      <c r="J7" s="72"/>
      <c r="K7" s="72"/>
      <c r="L7" s="72"/>
      <c r="O7"/>
    </row>
    <row r="8" spans="1:15" s="8" customFormat="1" ht="30" x14ac:dyDescent="0.25">
      <c r="A8" s="6" t="s">
        <v>1</v>
      </c>
      <c r="B8" s="6" t="s">
        <v>2</v>
      </c>
      <c r="C8" s="9" t="s">
        <v>3</v>
      </c>
      <c r="D8" s="10" t="s">
        <v>4</v>
      </c>
      <c r="E8" s="9" t="s">
        <v>5</v>
      </c>
      <c r="F8" s="10" t="s">
        <v>6</v>
      </c>
      <c r="G8" s="10" t="s">
        <v>7</v>
      </c>
      <c r="H8" s="9" t="s">
        <v>8</v>
      </c>
      <c r="I8" s="9" t="s">
        <v>9</v>
      </c>
      <c r="J8" s="9" t="s">
        <v>10</v>
      </c>
      <c r="K8" s="9" t="s">
        <v>11</v>
      </c>
      <c r="L8" s="9" t="s">
        <v>12</v>
      </c>
      <c r="M8" s="6" t="s">
        <v>13</v>
      </c>
      <c r="N8" s="6" t="s">
        <v>1</v>
      </c>
      <c r="O8" s="7"/>
    </row>
    <row r="9" spans="1:15" x14ac:dyDescent="0.25">
      <c r="A9" s="30" t="str">
        <f t="shared" ref="A9:A14" si="0">HYPERLINK(M9,N9)</f>
        <v>PK-0510GT-HSCV-AL</v>
      </c>
      <c r="B9" s="34" t="s">
        <v>434</v>
      </c>
      <c r="C9" s="34" t="s">
        <v>39</v>
      </c>
      <c r="D9" s="34" t="s">
        <v>114</v>
      </c>
      <c r="E9" s="34" t="s">
        <v>17</v>
      </c>
      <c r="F9" s="34" t="s">
        <v>435</v>
      </c>
      <c r="G9" s="34" t="s">
        <v>69</v>
      </c>
      <c r="H9" s="34" t="s">
        <v>20</v>
      </c>
      <c r="I9" s="34" t="s">
        <v>21</v>
      </c>
      <c r="J9" s="35" t="s">
        <v>436</v>
      </c>
      <c r="K9" s="34" t="s">
        <v>23</v>
      </c>
      <c r="M9" s="34" t="s">
        <v>437</v>
      </c>
      <c r="N9" s="34" t="s">
        <v>438</v>
      </c>
    </row>
    <row r="10" spans="1:15" x14ac:dyDescent="0.25">
      <c r="A10" s="30" t="str">
        <f t="shared" si="0"/>
        <v>PK-1114GT-HSCV-AL</v>
      </c>
      <c r="B10" s="34" t="s">
        <v>434</v>
      </c>
      <c r="C10" s="34" t="s">
        <v>39</v>
      </c>
      <c r="D10" s="34" t="s">
        <v>114</v>
      </c>
      <c r="E10" s="34" t="s">
        <v>17</v>
      </c>
      <c r="F10" s="34" t="s">
        <v>439</v>
      </c>
      <c r="G10" s="34" t="s">
        <v>69</v>
      </c>
      <c r="H10" s="34" t="s">
        <v>20</v>
      </c>
      <c r="I10" s="34" t="s">
        <v>21</v>
      </c>
      <c r="J10" s="35" t="s">
        <v>436</v>
      </c>
      <c r="K10" s="34" t="s">
        <v>23</v>
      </c>
      <c r="M10" s="34" t="s">
        <v>440</v>
      </c>
      <c r="N10" s="34" t="s">
        <v>441</v>
      </c>
    </row>
    <row r="11" spans="1:15" x14ac:dyDescent="0.25">
      <c r="A11" s="30" t="str">
        <f t="shared" si="0"/>
        <v>PK-1517GTM-HSCV-AL</v>
      </c>
      <c r="B11" s="34" t="s">
        <v>434</v>
      </c>
      <c r="C11" s="34" t="s">
        <v>39</v>
      </c>
      <c r="D11" s="34" t="s">
        <v>114</v>
      </c>
      <c r="E11" s="34" t="s">
        <v>17</v>
      </c>
      <c r="F11" s="34" t="s">
        <v>442</v>
      </c>
      <c r="G11" s="34" t="s">
        <v>69</v>
      </c>
      <c r="H11" s="34" t="s">
        <v>20</v>
      </c>
      <c r="I11" s="34" t="s">
        <v>21</v>
      </c>
      <c r="J11" s="35" t="s">
        <v>436</v>
      </c>
      <c r="K11" s="34" t="s">
        <v>23</v>
      </c>
      <c r="M11" s="34" t="s">
        <v>443</v>
      </c>
      <c r="N11" s="34" t="s">
        <v>444</v>
      </c>
    </row>
    <row r="12" spans="1:15" x14ac:dyDescent="0.25">
      <c r="A12" s="30" t="str">
        <f t="shared" si="0"/>
        <v>PK-1520GT350-HSCV-AL</v>
      </c>
      <c r="B12" s="34" t="s">
        <v>434</v>
      </c>
      <c r="C12" s="34" t="s">
        <v>39</v>
      </c>
      <c r="D12" s="34" t="s">
        <v>114</v>
      </c>
      <c r="E12" s="34" t="s">
        <v>17</v>
      </c>
      <c r="F12" s="34" t="s">
        <v>445</v>
      </c>
      <c r="G12" s="34" t="s">
        <v>69</v>
      </c>
      <c r="H12" s="34" t="s">
        <v>20</v>
      </c>
      <c r="I12" s="34" t="s">
        <v>21</v>
      </c>
      <c r="J12" s="35" t="s">
        <v>436</v>
      </c>
      <c r="K12" s="34" t="s">
        <v>23</v>
      </c>
      <c r="M12" s="34" t="s">
        <v>446</v>
      </c>
      <c r="N12" s="34" t="s">
        <v>447</v>
      </c>
    </row>
    <row r="13" spans="1:15" x14ac:dyDescent="0.25">
      <c r="A13" s="30" t="str">
        <f t="shared" si="0"/>
        <v>PK-1522GTA-HSCV-AL</v>
      </c>
      <c r="B13" s="34" t="s">
        <v>434</v>
      </c>
      <c r="C13" s="34" t="s">
        <v>39</v>
      </c>
      <c r="D13" s="34" t="s">
        <v>114</v>
      </c>
      <c r="E13" s="34" t="s">
        <v>17</v>
      </c>
      <c r="F13" s="34" t="s">
        <v>448</v>
      </c>
      <c r="G13" s="34" t="s">
        <v>69</v>
      </c>
      <c r="H13" s="34" t="s">
        <v>20</v>
      </c>
      <c r="I13" s="34" t="s">
        <v>21</v>
      </c>
      <c r="J13" s="35" t="s">
        <v>436</v>
      </c>
      <c r="K13" s="34" t="s">
        <v>23</v>
      </c>
      <c r="M13" s="34" t="s">
        <v>449</v>
      </c>
      <c r="N13" s="34" t="s">
        <v>450</v>
      </c>
    </row>
    <row r="14" spans="1:15" x14ac:dyDescent="0.25">
      <c r="A14" s="30" t="str">
        <f t="shared" si="0"/>
        <v>PK-1822GTM-HSCV-AL</v>
      </c>
      <c r="B14" s="34" t="s">
        <v>434</v>
      </c>
      <c r="C14" s="34" t="s">
        <v>39</v>
      </c>
      <c r="D14" s="34" t="s">
        <v>114</v>
      </c>
      <c r="E14" s="34" t="s">
        <v>17</v>
      </c>
      <c r="F14" s="34" t="s">
        <v>451</v>
      </c>
      <c r="G14" s="34" t="s">
        <v>69</v>
      </c>
      <c r="H14" s="34" t="s">
        <v>20</v>
      </c>
      <c r="I14" s="34" t="s">
        <v>21</v>
      </c>
      <c r="J14" s="35" t="s">
        <v>436</v>
      </c>
      <c r="K14" s="34" t="s">
        <v>23</v>
      </c>
      <c r="M14" s="34" t="s">
        <v>452</v>
      </c>
      <c r="N14" s="34" t="s">
        <v>453</v>
      </c>
    </row>
  </sheetData>
  <autoFilter ref="A8:O8" xr:uid="{DD16F7BD-1C46-4268-98AF-18FE0AFC58FA}">
    <sortState xmlns:xlrd2="http://schemas.microsoft.com/office/spreadsheetml/2017/richdata2" ref="A9:O27">
      <sortCondition ref="L8"/>
    </sortState>
  </autoFilter>
  <mergeCells count="2">
    <mergeCell ref="A1:B7"/>
    <mergeCell ref="C1:L7"/>
  </mergeCells>
  <hyperlinks>
    <hyperlink ref="J9" r:id="rId1" display="https://neapcoparts.com/content/bulletins/Bul-Prod-0424-037%20HSCV%20Aluminum%20Driveshaft%20Kits.pdf" xr:uid="{D01F7BE1-0A5A-4264-9C8A-0EB1B98F6087}"/>
    <hyperlink ref="J10:J14" r:id="rId2" display="https://neapcoparts.com/content/bulletins/Bul-Prod-0424-037%20HSCV%20Aluminum%20Driveshaft%20Kits.pdf" xr:uid="{67A6592A-FA52-4E30-8317-F41A02645D51}"/>
  </hyperlinks>
  <pageMargins left="0.7" right="0.7" top="0.75" bottom="0.75" header="0.3" footer="0.3"/>
  <headerFooter>
    <oddFooter>&amp;L_x000D_&amp;1#&amp;"Calibri"&amp;6&amp;K000000 Neapco Internal</oddFooter>
  </headerFooter>
  <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885125-B8D9-48D4-A56D-F4E837CD955F}">
  <sheetPr>
    <tabColor rgb="FF1D86CD"/>
  </sheetPr>
  <dimension ref="A1:O112"/>
  <sheetViews>
    <sheetView zoomScale="85" zoomScaleNormal="85" workbookViewId="0">
      <pane ySplit="8" topLeftCell="A9" activePane="bottomLeft" state="frozen"/>
      <selection pane="bottomLeft" activeCell="I27" sqref="I27"/>
    </sheetView>
  </sheetViews>
  <sheetFormatPr defaultColWidth="9.140625" defaultRowHeight="15" x14ac:dyDescent="0.25"/>
  <cols>
    <col min="1" max="1" width="16.5703125" style="34" customWidth="1"/>
    <col min="2" max="2" width="40.7109375" style="34" customWidth="1"/>
    <col min="3" max="3" width="20.28515625" style="36" customWidth="1"/>
    <col min="4" max="4" width="21.7109375" style="34" customWidth="1"/>
    <col min="5" max="5" width="12.7109375" style="34" customWidth="1"/>
    <col min="6" max="7" width="16.42578125" style="34" customWidth="1"/>
    <col min="8" max="9" width="15.7109375" style="34" customWidth="1"/>
    <col min="10" max="10" width="18.140625" style="34" customWidth="1"/>
    <col min="11" max="12" width="14.42578125" style="34" customWidth="1"/>
    <col min="13" max="13" width="68.5703125" style="34" hidden="1" customWidth="1"/>
    <col min="14" max="14" width="13.28515625" style="34" hidden="1" customWidth="1"/>
    <col min="15" max="15" width="22" style="34" hidden="1" customWidth="1"/>
    <col min="16" max="17" width="22" style="34" customWidth="1"/>
    <col min="18" max="16384" width="9.140625" style="34"/>
  </cols>
  <sheetData>
    <row r="1" spans="1:14" ht="14.45" customHeight="1" x14ac:dyDescent="0.25">
      <c r="A1" s="68"/>
      <c r="B1" s="69"/>
      <c r="C1" s="74" t="s">
        <v>454</v>
      </c>
      <c r="D1" s="74"/>
      <c r="E1" s="74"/>
      <c r="F1" s="74"/>
      <c r="G1" s="74"/>
      <c r="H1" s="74"/>
      <c r="I1" s="74"/>
      <c r="J1" s="74"/>
      <c r="K1" s="74"/>
      <c r="L1" s="74"/>
    </row>
    <row r="2" spans="1:14" ht="14.45" customHeight="1" x14ac:dyDescent="0.25">
      <c r="A2" s="68"/>
      <c r="B2" s="69"/>
      <c r="C2" s="74"/>
      <c r="D2" s="74"/>
      <c r="E2" s="74"/>
      <c r="F2" s="74"/>
      <c r="G2" s="74"/>
      <c r="H2" s="74"/>
      <c r="I2" s="74"/>
      <c r="J2" s="74"/>
      <c r="K2" s="74"/>
      <c r="L2" s="74"/>
    </row>
    <row r="3" spans="1:14" ht="14.45" customHeight="1" x14ac:dyDescent="0.25">
      <c r="A3" s="68"/>
      <c r="B3" s="69"/>
      <c r="C3" s="74"/>
      <c r="D3" s="74"/>
      <c r="E3" s="74"/>
      <c r="F3" s="74"/>
      <c r="G3" s="74"/>
      <c r="H3" s="74"/>
      <c r="I3" s="74"/>
      <c r="J3" s="74"/>
      <c r="K3" s="74"/>
      <c r="L3" s="74"/>
    </row>
    <row r="4" spans="1:14" ht="14.45" customHeight="1" x14ac:dyDescent="0.25">
      <c r="A4" s="68"/>
      <c r="B4" s="69"/>
      <c r="C4" s="74"/>
      <c r="D4" s="74"/>
      <c r="E4" s="74"/>
      <c r="F4" s="74"/>
      <c r="G4" s="74"/>
      <c r="H4" s="74"/>
      <c r="I4" s="74"/>
      <c r="J4" s="74"/>
      <c r="K4" s="74"/>
      <c r="L4" s="74"/>
    </row>
    <row r="5" spans="1:14" ht="14.45" customHeight="1" x14ac:dyDescent="0.25">
      <c r="A5" s="68"/>
      <c r="B5" s="69"/>
      <c r="C5" s="74"/>
      <c r="D5" s="74"/>
      <c r="E5" s="74"/>
      <c r="F5" s="74"/>
      <c r="G5" s="74"/>
      <c r="H5" s="74"/>
      <c r="I5" s="74"/>
      <c r="J5" s="74"/>
      <c r="K5" s="74"/>
      <c r="L5" s="74"/>
    </row>
    <row r="6" spans="1:14" ht="14.45" customHeight="1" x14ac:dyDescent="0.25">
      <c r="A6" s="68"/>
      <c r="B6" s="69"/>
      <c r="C6" s="74"/>
      <c r="D6" s="74"/>
      <c r="E6" s="74"/>
      <c r="F6" s="74"/>
      <c r="G6" s="74"/>
      <c r="H6" s="74"/>
      <c r="I6" s="74"/>
      <c r="J6" s="74"/>
      <c r="K6" s="74"/>
      <c r="L6" s="74"/>
    </row>
    <row r="7" spans="1:14" ht="14.65" customHeight="1" x14ac:dyDescent="0.25">
      <c r="A7" s="70"/>
      <c r="B7" s="71"/>
      <c r="C7" s="74"/>
      <c r="D7" s="74"/>
      <c r="E7" s="74"/>
      <c r="F7" s="74"/>
      <c r="G7" s="74"/>
      <c r="H7" s="74"/>
      <c r="I7" s="74"/>
      <c r="J7" s="74"/>
      <c r="K7" s="74"/>
      <c r="L7" s="74"/>
    </row>
    <row r="8" spans="1:14" s="47" customFormat="1" ht="25.5" x14ac:dyDescent="0.2">
      <c r="A8" s="50" t="s">
        <v>1</v>
      </c>
      <c r="B8" s="50" t="s">
        <v>2</v>
      </c>
      <c r="C8" s="48" t="s">
        <v>3</v>
      </c>
      <c r="D8" s="48" t="s">
        <v>4</v>
      </c>
      <c r="E8" s="49" t="s">
        <v>5</v>
      </c>
      <c r="F8" s="48" t="s">
        <v>6</v>
      </c>
      <c r="G8" s="48" t="s">
        <v>7</v>
      </c>
      <c r="H8" s="49" t="s">
        <v>8</v>
      </c>
      <c r="I8" s="49" t="s">
        <v>9</v>
      </c>
      <c r="J8" s="49" t="s">
        <v>10</v>
      </c>
      <c r="K8" s="48" t="s">
        <v>11</v>
      </c>
      <c r="L8" s="48" t="s">
        <v>12</v>
      </c>
      <c r="M8" s="48" t="s">
        <v>13</v>
      </c>
      <c r="N8" s="48" t="s">
        <v>1</v>
      </c>
    </row>
    <row r="9" spans="1:14" s="31" customFormat="1" x14ac:dyDescent="0.25">
      <c r="A9" s="43" t="str">
        <f t="shared" ref="A9:A24" si="0">HYPERLINK(M9,N9)</f>
        <v>N100-28-17</v>
      </c>
      <c r="B9" s="41" t="s">
        <v>429</v>
      </c>
      <c r="C9" s="44" t="s">
        <v>455</v>
      </c>
      <c r="D9" s="41" t="s">
        <v>114</v>
      </c>
      <c r="E9" s="41" t="s">
        <v>17</v>
      </c>
      <c r="F9" s="41" t="s">
        <v>456</v>
      </c>
      <c r="G9" s="41" t="s">
        <v>19</v>
      </c>
      <c r="H9" s="41" t="s">
        <v>20</v>
      </c>
      <c r="I9" s="41" t="s">
        <v>21</v>
      </c>
      <c r="J9" s="29" t="s">
        <v>457</v>
      </c>
      <c r="K9" s="41" t="s">
        <v>23</v>
      </c>
      <c r="L9" s="41"/>
      <c r="M9" s="41" t="s">
        <v>458</v>
      </c>
      <c r="N9" s="31" t="s">
        <v>459</v>
      </c>
    </row>
    <row r="10" spans="1:14" s="31" customFormat="1" x14ac:dyDescent="0.25">
      <c r="A10" s="43" t="str">
        <f t="shared" si="0"/>
        <v>N100-28-27</v>
      </c>
      <c r="B10" s="41" t="s">
        <v>429</v>
      </c>
      <c r="C10" s="44" t="s">
        <v>455</v>
      </c>
      <c r="D10" s="41" t="s">
        <v>114</v>
      </c>
      <c r="E10" s="41" t="s">
        <v>17</v>
      </c>
      <c r="F10" s="41" t="s">
        <v>430</v>
      </c>
      <c r="G10" s="41" t="s">
        <v>19</v>
      </c>
      <c r="H10" s="41" t="s">
        <v>20</v>
      </c>
      <c r="I10" s="41" t="s">
        <v>21</v>
      </c>
      <c r="J10" s="29" t="s">
        <v>457</v>
      </c>
      <c r="K10" s="41" t="s">
        <v>23</v>
      </c>
      <c r="L10" s="41"/>
      <c r="M10" s="41" t="s">
        <v>460</v>
      </c>
      <c r="N10" s="31" t="s">
        <v>432</v>
      </c>
    </row>
    <row r="11" spans="1:14" s="31" customFormat="1" x14ac:dyDescent="0.25">
      <c r="A11" s="43" t="str">
        <f t="shared" si="0"/>
        <v>N100-3-41X</v>
      </c>
      <c r="B11" s="41" t="s">
        <v>217</v>
      </c>
      <c r="C11" s="44" t="s">
        <v>455</v>
      </c>
      <c r="D11" s="41" t="s">
        <v>114</v>
      </c>
      <c r="E11" s="41" t="s">
        <v>17</v>
      </c>
      <c r="F11" s="41" t="s">
        <v>461</v>
      </c>
      <c r="G11" s="41" t="s">
        <v>219</v>
      </c>
      <c r="H11" s="41" t="s">
        <v>20</v>
      </c>
      <c r="I11" s="41" t="s">
        <v>21</v>
      </c>
      <c r="J11" s="29" t="s">
        <v>457</v>
      </c>
      <c r="K11" s="41" t="s">
        <v>23</v>
      </c>
      <c r="L11" s="41"/>
      <c r="M11" s="41" t="s">
        <v>462</v>
      </c>
      <c r="N11" s="31" t="s">
        <v>463</v>
      </c>
    </row>
    <row r="12" spans="1:14" s="31" customFormat="1" x14ac:dyDescent="0.25">
      <c r="A12" s="43" t="str">
        <f t="shared" si="0"/>
        <v>N100-40-41X</v>
      </c>
      <c r="B12" s="41" t="s">
        <v>464</v>
      </c>
      <c r="C12" s="44" t="s">
        <v>455</v>
      </c>
      <c r="D12" s="41" t="s">
        <v>114</v>
      </c>
      <c r="E12" s="41" t="s">
        <v>17</v>
      </c>
      <c r="F12" s="41" t="s">
        <v>465</v>
      </c>
      <c r="G12" s="41" t="s">
        <v>230</v>
      </c>
      <c r="H12" s="41" t="s">
        <v>20</v>
      </c>
      <c r="I12" s="41" t="s">
        <v>21</v>
      </c>
      <c r="J12" s="29" t="s">
        <v>457</v>
      </c>
      <c r="K12" s="41" t="s">
        <v>23</v>
      </c>
      <c r="L12" s="41"/>
      <c r="M12" s="41" t="s">
        <v>466</v>
      </c>
      <c r="N12" s="31" t="s">
        <v>467</v>
      </c>
    </row>
    <row r="13" spans="1:14" s="31" customFormat="1" x14ac:dyDescent="0.25">
      <c r="A13" s="43" t="str">
        <f t="shared" si="0"/>
        <v>N100-4-931-1</v>
      </c>
      <c r="B13" s="41" t="s">
        <v>192</v>
      </c>
      <c r="C13" s="44" t="s">
        <v>420</v>
      </c>
      <c r="D13" s="41" t="s">
        <v>114</v>
      </c>
      <c r="E13" s="41" t="s">
        <v>468</v>
      </c>
      <c r="F13" s="41" t="s">
        <v>422</v>
      </c>
      <c r="G13" s="41" t="s">
        <v>194</v>
      </c>
      <c r="H13" s="41" t="s">
        <v>20</v>
      </c>
      <c r="I13" s="41" t="s">
        <v>21</v>
      </c>
      <c r="J13" s="29" t="s">
        <v>457</v>
      </c>
      <c r="K13" s="41" t="s">
        <v>23</v>
      </c>
      <c r="L13" s="41"/>
      <c r="M13" s="41" t="s">
        <v>423</v>
      </c>
      <c r="N13" s="31" t="s">
        <v>424</v>
      </c>
    </row>
    <row r="14" spans="1:14" s="31" customFormat="1" x14ac:dyDescent="0.25">
      <c r="A14" s="43" t="str">
        <f t="shared" si="0"/>
        <v>N100-53-21</v>
      </c>
      <c r="B14" s="41" t="s">
        <v>469</v>
      </c>
      <c r="C14" s="44" t="s">
        <v>455</v>
      </c>
      <c r="D14" s="41" t="s">
        <v>114</v>
      </c>
      <c r="E14" s="41" t="s">
        <v>17</v>
      </c>
      <c r="F14" s="41" t="s">
        <v>470</v>
      </c>
      <c r="G14" s="41" t="s">
        <v>471</v>
      </c>
      <c r="H14" s="41" t="s">
        <v>20</v>
      </c>
      <c r="I14" s="41" t="s">
        <v>21</v>
      </c>
      <c r="J14" s="29" t="s">
        <v>457</v>
      </c>
      <c r="K14" s="41" t="s">
        <v>23</v>
      </c>
      <c r="L14" s="41"/>
      <c r="M14" s="41" t="s">
        <v>472</v>
      </c>
      <c r="N14" s="31" t="s">
        <v>473</v>
      </c>
    </row>
    <row r="15" spans="1:14" s="31" customFormat="1" x14ac:dyDescent="0.25">
      <c r="A15" s="43" t="str">
        <f t="shared" si="0"/>
        <v>N100-53-31</v>
      </c>
      <c r="B15" s="41" t="s">
        <v>469</v>
      </c>
      <c r="C15" s="44" t="s">
        <v>455</v>
      </c>
      <c r="D15" s="41" t="s">
        <v>114</v>
      </c>
      <c r="E15" s="41" t="s">
        <v>17</v>
      </c>
      <c r="F15" s="41" t="s">
        <v>474</v>
      </c>
      <c r="G15" s="41" t="s">
        <v>471</v>
      </c>
      <c r="H15" s="41" t="s">
        <v>20</v>
      </c>
      <c r="I15" s="41" t="s">
        <v>21</v>
      </c>
      <c r="J15" s="29" t="s">
        <v>457</v>
      </c>
      <c r="K15" s="41" t="s">
        <v>23</v>
      </c>
      <c r="L15" s="41"/>
      <c r="M15" s="41" t="s">
        <v>475</v>
      </c>
      <c r="N15" s="31" t="s">
        <v>476</v>
      </c>
    </row>
    <row r="16" spans="1:14" s="31" customFormat="1" x14ac:dyDescent="0.25">
      <c r="A16" s="43" t="str">
        <f t="shared" si="0"/>
        <v>N10094142</v>
      </c>
      <c r="B16" s="40" t="s">
        <v>477</v>
      </c>
      <c r="C16" s="42" t="s">
        <v>120</v>
      </c>
      <c r="D16" s="40" t="s">
        <v>114</v>
      </c>
      <c r="E16" s="40" t="s">
        <v>17</v>
      </c>
      <c r="F16" s="40" t="s">
        <v>478</v>
      </c>
      <c r="G16" s="40" t="s">
        <v>189</v>
      </c>
      <c r="H16" s="40" t="s">
        <v>20</v>
      </c>
      <c r="I16" s="40" t="s">
        <v>21</v>
      </c>
      <c r="J16" s="30" t="s">
        <v>479</v>
      </c>
      <c r="K16" s="40" t="s">
        <v>23</v>
      </c>
      <c r="L16" s="40"/>
      <c r="M16" s="40" t="s">
        <v>480</v>
      </c>
      <c r="N16" s="31" t="s">
        <v>481</v>
      </c>
    </row>
    <row r="17" spans="1:14" s="31" customFormat="1" x14ac:dyDescent="0.25">
      <c r="A17" s="43" t="str">
        <f t="shared" si="0"/>
        <v>N212142-1X</v>
      </c>
      <c r="B17" s="41" t="s">
        <v>186</v>
      </c>
      <c r="C17" s="44" t="s">
        <v>455</v>
      </c>
      <c r="D17" s="41" t="s">
        <v>114</v>
      </c>
      <c r="E17" s="41"/>
      <c r="F17" s="41" t="s">
        <v>188</v>
      </c>
      <c r="G17" s="41" t="s">
        <v>189</v>
      </c>
      <c r="H17" s="41" t="s">
        <v>20</v>
      </c>
      <c r="I17" s="41" t="s">
        <v>21</v>
      </c>
      <c r="J17" s="29" t="s">
        <v>457</v>
      </c>
      <c r="K17" s="41" t="s">
        <v>23</v>
      </c>
      <c r="L17" s="41"/>
      <c r="M17" s="41" t="s">
        <v>415</v>
      </c>
      <c r="N17" s="31" t="s">
        <v>185</v>
      </c>
    </row>
    <row r="18" spans="1:14" s="31" customFormat="1" x14ac:dyDescent="0.25">
      <c r="A18" s="43" t="str">
        <f t="shared" si="0"/>
        <v>N212146X</v>
      </c>
      <c r="B18" s="41" t="s">
        <v>482</v>
      </c>
      <c r="C18" s="44" t="s">
        <v>455</v>
      </c>
      <c r="D18" s="41" t="s">
        <v>114</v>
      </c>
      <c r="E18" s="41" t="s">
        <v>17</v>
      </c>
      <c r="F18" s="41" t="s">
        <v>483</v>
      </c>
      <c r="G18" s="41" t="s">
        <v>165</v>
      </c>
      <c r="H18" s="41" t="s">
        <v>20</v>
      </c>
      <c r="I18" s="41" t="s">
        <v>21</v>
      </c>
      <c r="J18" s="29" t="s">
        <v>457</v>
      </c>
      <c r="K18" s="41" t="s">
        <v>23</v>
      </c>
      <c r="L18" s="41"/>
      <c r="M18" s="41" t="s">
        <v>484</v>
      </c>
      <c r="N18" s="31" t="s">
        <v>485</v>
      </c>
    </row>
    <row r="19" spans="1:14" s="31" customFormat="1" x14ac:dyDescent="0.25">
      <c r="A19" s="43" t="str">
        <f t="shared" si="0"/>
        <v>N212261-1X</v>
      </c>
      <c r="B19" s="45" t="s">
        <v>186</v>
      </c>
      <c r="C19" s="46" t="s">
        <v>455</v>
      </c>
      <c r="D19" s="45" t="s">
        <v>114</v>
      </c>
      <c r="E19" s="45"/>
      <c r="F19" s="45" t="s">
        <v>191</v>
      </c>
      <c r="G19" s="45" t="s">
        <v>189</v>
      </c>
      <c r="H19" s="45" t="s">
        <v>20</v>
      </c>
      <c r="I19" s="45" t="s">
        <v>21</v>
      </c>
      <c r="J19" s="29" t="s">
        <v>457</v>
      </c>
      <c r="K19" s="45" t="s">
        <v>23</v>
      </c>
      <c r="L19" s="41"/>
      <c r="M19" s="45" t="s">
        <v>416</v>
      </c>
      <c r="N19" s="31" t="s">
        <v>190</v>
      </c>
    </row>
    <row r="20" spans="1:14" s="31" customFormat="1" x14ac:dyDescent="0.25">
      <c r="A20" s="43" t="str">
        <f t="shared" si="0"/>
        <v>N90-28-27</v>
      </c>
      <c r="B20" s="45" t="s">
        <v>429</v>
      </c>
      <c r="C20" s="46" t="s">
        <v>455</v>
      </c>
      <c r="D20" s="45" t="s">
        <v>114</v>
      </c>
      <c r="E20" s="45" t="s">
        <v>17</v>
      </c>
      <c r="F20" s="45" t="s">
        <v>486</v>
      </c>
      <c r="G20" s="45" t="s">
        <v>19</v>
      </c>
      <c r="H20" s="45" t="s">
        <v>20</v>
      </c>
      <c r="I20" s="45" t="s">
        <v>21</v>
      </c>
      <c r="J20" s="29" t="s">
        <v>457</v>
      </c>
      <c r="K20" s="45" t="s">
        <v>23</v>
      </c>
      <c r="L20" s="41"/>
      <c r="M20" s="45" t="s">
        <v>487</v>
      </c>
      <c r="N20" s="31" t="s">
        <v>488</v>
      </c>
    </row>
    <row r="21" spans="1:14" s="31" customFormat="1" x14ac:dyDescent="0.25">
      <c r="A21" s="43" t="str">
        <f t="shared" si="0"/>
        <v>N90-3-21X</v>
      </c>
      <c r="B21" s="45" t="s">
        <v>217</v>
      </c>
      <c r="C21" s="46" t="s">
        <v>455</v>
      </c>
      <c r="D21" s="45" t="s">
        <v>114</v>
      </c>
      <c r="E21" s="45" t="s">
        <v>17</v>
      </c>
      <c r="F21" s="45" t="s">
        <v>489</v>
      </c>
      <c r="G21" s="45" t="s">
        <v>219</v>
      </c>
      <c r="H21" s="45" t="s">
        <v>20</v>
      </c>
      <c r="I21" s="45" t="s">
        <v>21</v>
      </c>
      <c r="J21" s="29" t="s">
        <v>457</v>
      </c>
      <c r="K21" s="45" t="s">
        <v>23</v>
      </c>
      <c r="L21" s="41"/>
      <c r="M21" s="45" t="s">
        <v>490</v>
      </c>
      <c r="N21" s="31" t="s">
        <v>491</v>
      </c>
    </row>
    <row r="22" spans="1:14" s="31" customFormat="1" x14ac:dyDescent="0.25">
      <c r="A22" s="43" t="str">
        <f t="shared" si="0"/>
        <v>N90-3-41X</v>
      </c>
      <c r="B22" s="41" t="s">
        <v>217</v>
      </c>
      <c r="C22" s="44" t="s">
        <v>455</v>
      </c>
      <c r="D22" s="41" t="s">
        <v>114</v>
      </c>
      <c r="E22" s="41" t="s">
        <v>17</v>
      </c>
      <c r="F22" s="41" t="s">
        <v>492</v>
      </c>
      <c r="G22" s="41" t="s">
        <v>219</v>
      </c>
      <c r="H22" s="41" t="s">
        <v>20</v>
      </c>
      <c r="I22" s="41" t="s">
        <v>21</v>
      </c>
      <c r="J22" s="29" t="s">
        <v>457</v>
      </c>
      <c r="K22" s="41" t="s">
        <v>23</v>
      </c>
      <c r="L22" s="41"/>
      <c r="M22" s="41" t="s">
        <v>493</v>
      </c>
      <c r="N22" s="31" t="s">
        <v>494</v>
      </c>
    </row>
    <row r="23" spans="1:14" s="31" customFormat="1" x14ac:dyDescent="0.25">
      <c r="A23" s="43" t="str">
        <f t="shared" si="0"/>
        <v>N90-40-11</v>
      </c>
      <c r="B23" s="40" t="s">
        <v>464</v>
      </c>
      <c r="C23" s="42" t="s">
        <v>455</v>
      </c>
      <c r="D23" s="40" t="s">
        <v>114</v>
      </c>
      <c r="E23" s="40" t="s">
        <v>17</v>
      </c>
      <c r="F23" s="40" t="s">
        <v>495</v>
      </c>
      <c r="G23" s="40" t="s">
        <v>230</v>
      </c>
      <c r="H23" s="40" t="s">
        <v>20</v>
      </c>
      <c r="I23" s="40" t="s">
        <v>21</v>
      </c>
      <c r="J23" s="29" t="s">
        <v>457</v>
      </c>
      <c r="K23" s="40" t="s">
        <v>23</v>
      </c>
      <c r="L23" s="41"/>
      <c r="M23" s="40" t="s">
        <v>496</v>
      </c>
      <c r="N23" s="31" t="s">
        <v>497</v>
      </c>
    </row>
    <row r="24" spans="1:14" s="31" customFormat="1" x14ac:dyDescent="0.25">
      <c r="A24" s="43" t="str">
        <f t="shared" si="0"/>
        <v>N90-53-21</v>
      </c>
      <c r="B24" s="40" t="s">
        <v>469</v>
      </c>
      <c r="C24" s="42" t="s">
        <v>455</v>
      </c>
      <c r="D24" s="40" t="s">
        <v>114</v>
      </c>
      <c r="E24" s="40" t="s">
        <v>17</v>
      </c>
      <c r="F24" s="40" t="s">
        <v>498</v>
      </c>
      <c r="G24" s="40" t="s">
        <v>471</v>
      </c>
      <c r="H24" s="40" t="s">
        <v>20</v>
      </c>
      <c r="I24" s="40" t="s">
        <v>21</v>
      </c>
      <c r="J24" s="29" t="s">
        <v>457</v>
      </c>
      <c r="K24" s="40" t="s">
        <v>23</v>
      </c>
      <c r="L24" s="40"/>
      <c r="M24" s="40" t="s">
        <v>499</v>
      </c>
      <c r="N24" s="31" t="s">
        <v>500</v>
      </c>
    </row>
    <row r="25" spans="1:14" s="31" customFormat="1" x14ac:dyDescent="0.25">
      <c r="C25" s="36"/>
    </row>
    <row r="26" spans="1:14" s="31" customFormat="1" x14ac:dyDescent="0.25">
      <c r="C26" s="36"/>
    </row>
    <row r="27" spans="1:14" s="31" customFormat="1" x14ac:dyDescent="0.25">
      <c r="C27" s="36"/>
    </row>
    <row r="28" spans="1:14" s="31" customFormat="1" x14ac:dyDescent="0.25">
      <c r="C28" s="36"/>
    </row>
    <row r="29" spans="1:14" s="31" customFormat="1" x14ac:dyDescent="0.25">
      <c r="C29" s="36"/>
    </row>
    <row r="30" spans="1:14" s="31" customFormat="1" x14ac:dyDescent="0.25">
      <c r="C30" s="36"/>
    </row>
    <row r="31" spans="1:14" s="31" customFormat="1" x14ac:dyDescent="0.25">
      <c r="C31" s="36"/>
    </row>
    <row r="32" spans="1:14" s="31" customFormat="1" x14ac:dyDescent="0.25">
      <c r="C32" s="36"/>
    </row>
    <row r="33" spans="3:3" s="31" customFormat="1" x14ac:dyDescent="0.25">
      <c r="C33" s="36"/>
    </row>
    <row r="34" spans="3:3" s="31" customFormat="1" x14ac:dyDescent="0.25">
      <c r="C34" s="36"/>
    </row>
    <row r="35" spans="3:3" s="31" customFormat="1" x14ac:dyDescent="0.25">
      <c r="C35" s="36"/>
    </row>
    <row r="36" spans="3:3" s="31" customFormat="1" x14ac:dyDescent="0.25">
      <c r="C36" s="36"/>
    </row>
    <row r="37" spans="3:3" s="31" customFormat="1" x14ac:dyDescent="0.25">
      <c r="C37" s="36"/>
    </row>
    <row r="38" spans="3:3" s="31" customFormat="1" x14ac:dyDescent="0.25">
      <c r="C38" s="36"/>
    </row>
    <row r="39" spans="3:3" s="31" customFormat="1" x14ac:dyDescent="0.25">
      <c r="C39" s="36"/>
    </row>
    <row r="40" spans="3:3" s="31" customFormat="1" x14ac:dyDescent="0.25">
      <c r="C40" s="36"/>
    </row>
    <row r="41" spans="3:3" s="31" customFormat="1" x14ac:dyDescent="0.25">
      <c r="C41" s="36"/>
    </row>
    <row r="42" spans="3:3" s="31" customFormat="1" x14ac:dyDescent="0.25">
      <c r="C42" s="36"/>
    </row>
    <row r="43" spans="3:3" s="31" customFormat="1" x14ac:dyDescent="0.25">
      <c r="C43" s="36"/>
    </row>
    <row r="44" spans="3:3" s="31" customFormat="1" x14ac:dyDescent="0.25">
      <c r="C44" s="36"/>
    </row>
    <row r="45" spans="3:3" s="31" customFormat="1" x14ac:dyDescent="0.25">
      <c r="C45" s="36"/>
    </row>
    <row r="46" spans="3:3" s="31" customFormat="1" x14ac:dyDescent="0.25">
      <c r="C46" s="36"/>
    </row>
    <row r="47" spans="3:3" s="31" customFormat="1" x14ac:dyDescent="0.25">
      <c r="C47" s="36"/>
    </row>
    <row r="48" spans="3:3" s="31" customFormat="1" x14ac:dyDescent="0.25">
      <c r="C48" s="36"/>
    </row>
    <row r="49" spans="3:3" s="31" customFormat="1" x14ac:dyDescent="0.25">
      <c r="C49" s="36"/>
    </row>
    <row r="50" spans="3:3" s="31" customFormat="1" x14ac:dyDescent="0.25">
      <c r="C50" s="36"/>
    </row>
    <row r="51" spans="3:3" s="31" customFormat="1" x14ac:dyDescent="0.25">
      <c r="C51" s="36"/>
    </row>
    <row r="52" spans="3:3" s="31" customFormat="1" x14ac:dyDescent="0.25">
      <c r="C52" s="36"/>
    </row>
    <row r="53" spans="3:3" s="31" customFormat="1" x14ac:dyDescent="0.25">
      <c r="C53" s="36"/>
    </row>
    <row r="54" spans="3:3" s="31" customFormat="1" x14ac:dyDescent="0.25">
      <c r="C54" s="36"/>
    </row>
    <row r="55" spans="3:3" s="31" customFormat="1" x14ac:dyDescent="0.25">
      <c r="C55" s="36"/>
    </row>
    <row r="56" spans="3:3" s="31" customFormat="1" x14ac:dyDescent="0.25">
      <c r="C56" s="36"/>
    </row>
    <row r="57" spans="3:3" s="31" customFormat="1" x14ac:dyDescent="0.25">
      <c r="C57" s="36"/>
    </row>
    <row r="58" spans="3:3" s="31" customFormat="1" x14ac:dyDescent="0.25">
      <c r="C58" s="36"/>
    </row>
    <row r="59" spans="3:3" s="31" customFormat="1" x14ac:dyDescent="0.25">
      <c r="C59" s="36"/>
    </row>
    <row r="60" spans="3:3" s="31" customFormat="1" x14ac:dyDescent="0.25">
      <c r="C60" s="36"/>
    </row>
    <row r="61" spans="3:3" s="31" customFormat="1" x14ac:dyDescent="0.25">
      <c r="C61" s="36"/>
    </row>
    <row r="62" spans="3:3" s="31" customFormat="1" x14ac:dyDescent="0.25">
      <c r="C62" s="36"/>
    </row>
    <row r="63" spans="3:3" s="31" customFormat="1" x14ac:dyDescent="0.25">
      <c r="C63" s="36"/>
    </row>
    <row r="64" spans="3:3" s="31" customFormat="1" x14ac:dyDescent="0.25">
      <c r="C64" s="36"/>
    </row>
    <row r="65" spans="3:3" s="31" customFormat="1" x14ac:dyDescent="0.25">
      <c r="C65" s="36"/>
    </row>
    <row r="66" spans="3:3" s="31" customFormat="1" x14ac:dyDescent="0.25">
      <c r="C66" s="36"/>
    </row>
    <row r="67" spans="3:3" s="31" customFormat="1" x14ac:dyDescent="0.25">
      <c r="C67" s="36"/>
    </row>
    <row r="68" spans="3:3" s="31" customFormat="1" x14ac:dyDescent="0.25">
      <c r="C68" s="36"/>
    </row>
    <row r="69" spans="3:3" s="31" customFormat="1" x14ac:dyDescent="0.25">
      <c r="C69" s="36"/>
    </row>
    <row r="70" spans="3:3" s="31" customFormat="1" x14ac:dyDescent="0.25">
      <c r="C70" s="36"/>
    </row>
    <row r="71" spans="3:3" s="31" customFormat="1" x14ac:dyDescent="0.25">
      <c r="C71" s="36"/>
    </row>
    <row r="72" spans="3:3" s="31" customFormat="1" x14ac:dyDescent="0.25">
      <c r="C72" s="36"/>
    </row>
    <row r="73" spans="3:3" s="31" customFormat="1" x14ac:dyDescent="0.25">
      <c r="C73" s="36"/>
    </row>
    <row r="74" spans="3:3" s="31" customFormat="1" x14ac:dyDescent="0.25">
      <c r="C74" s="36"/>
    </row>
    <row r="75" spans="3:3" s="31" customFormat="1" x14ac:dyDescent="0.25">
      <c r="C75" s="36"/>
    </row>
    <row r="76" spans="3:3" s="31" customFormat="1" x14ac:dyDescent="0.25">
      <c r="C76" s="36"/>
    </row>
    <row r="77" spans="3:3" s="31" customFormat="1" x14ac:dyDescent="0.25">
      <c r="C77" s="36"/>
    </row>
    <row r="78" spans="3:3" s="31" customFormat="1" x14ac:dyDescent="0.25">
      <c r="C78" s="36"/>
    </row>
    <row r="79" spans="3:3" s="31" customFormat="1" x14ac:dyDescent="0.25">
      <c r="C79" s="36"/>
    </row>
    <row r="80" spans="3:3" s="31" customFormat="1" x14ac:dyDescent="0.25">
      <c r="C80" s="36"/>
    </row>
    <row r="81" spans="3:3" s="31" customFormat="1" x14ac:dyDescent="0.25">
      <c r="C81" s="36"/>
    </row>
    <row r="82" spans="3:3" s="31" customFormat="1" x14ac:dyDescent="0.25">
      <c r="C82" s="36"/>
    </row>
    <row r="83" spans="3:3" s="31" customFormat="1" x14ac:dyDescent="0.25">
      <c r="C83" s="36"/>
    </row>
    <row r="84" spans="3:3" s="31" customFormat="1" x14ac:dyDescent="0.25">
      <c r="C84" s="36"/>
    </row>
    <row r="85" spans="3:3" s="31" customFormat="1" x14ac:dyDescent="0.25">
      <c r="C85" s="36"/>
    </row>
    <row r="86" spans="3:3" s="31" customFormat="1" x14ac:dyDescent="0.25">
      <c r="C86" s="36"/>
    </row>
    <row r="87" spans="3:3" s="31" customFormat="1" x14ac:dyDescent="0.25">
      <c r="C87" s="36"/>
    </row>
    <row r="88" spans="3:3" s="31" customFormat="1" x14ac:dyDescent="0.25">
      <c r="C88" s="36"/>
    </row>
    <row r="89" spans="3:3" s="31" customFormat="1" x14ac:dyDescent="0.25">
      <c r="C89" s="36"/>
    </row>
    <row r="90" spans="3:3" s="31" customFormat="1" x14ac:dyDescent="0.25">
      <c r="C90" s="36"/>
    </row>
    <row r="91" spans="3:3" s="31" customFormat="1" x14ac:dyDescent="0.25">
      <c r="C91" s="36"/>
    </row>
    <row r="92" spans="3:3" s="31" customFormat="1" x14ac:dyDescent="0.25">
      <c r="C92" s="36"/>
    </row>
    <row r="93" spans="3:3" s="31" customFormat="1" x14ac:dyDescent="0.25">
      <c r="C93" s="36"/>
    </row>
    <row r="94" spans="3:3" s="31" customFormat="1" x14ac:dyDescent="0.25">
      <c r="C94" s="36"/>
    </row>
    <row r="95" spans="3:3" s="31" customFormat="1" x14ac:dyDescent="0.25">
      <c r="C95" s="36"/>
    </row>
    <row r="96" spans="3:3" s="31" customFormat="1" x14ac:dyDescent="0.25">
      <c r="C96" s="36"/>
    </row>
    <row r="97" spans="1:14" s="31" customFormat="1" x14ac:dyDescent="0.25">
      <c r="C97" s="36"/>
    </row>
    <row r="98" spans="1:14" s="31" customFormat="1" x14ac:dyDescent="0.25">
      <c r="C98" s="36"/>
    </row>
    <row r="99" spans="1:14" s="31" customFormat="1" x14ac:dyDescent="0.25">
      <c r="C99" s="36"/>
    </row>
    <row r="100" spans="1:14" s="31" customFormat="1" x14ac:dyDescent="0.25">
      <c r="C100" s="36"/>
    </row>
    <row r="101" spans="1:14" s="31" customFormat="1" x14ac:dyDescent="0.25">
      <c r="C101" s="36"/>
    </row>
    <row r="102" spans="1:14" s="31" customFormat="1" x14ac:dyDescent="0.25">
      <c r="C102" s="36"/>
    </row>
    <row r="103" spans="1:14" s="31" customFormat="1" x14ac:dyDescent="0.25">
      <c r="C103" s="36"/>
    </row>
    <row r="104" spans="1:14" s="31" customFormat="1" x14ac:dyDescent="0.25">
      <c r="C104" s="36"/>
    </row>
    <row r="105" spans="1:14" x14ac:dyDescent="0.25">
      <c r="A105" s="39"/>
      <c r="B105" s="37"/>
      <c r="C105" s="38"/>
      <c r="D105" s="37"/>
      <c r="E105" s="37"/>
      <c r="F105" s="37"/>
      <c r="G105" s="37"/>
      <c r="H105" s="37"/>
      <c r="I105" s="37"/>
      <c r="J105" s="37"/>
      <c r="K105" s="37"/>
      <c r="L105" s="37"/>
      <c r="M105" s="37"/>
      <c r="N105" s="37"/>
    </row>
    <row r="106" spans="1:14" x14ac:dyDescent="0.25">
      <c r="A106" s="39"/>
      <c r="B106" s="37"/>
      <c r="C106" s="38"/>
      <c r="D106" s="37"/>
      <c r="E106" s="37"/>
      <c r="F106" s="37"/>
      <c r="G106" s="37"/>
      <c r="H106" s="37"/>
      <c r="I106" s="37"/>
      <c r="J106" s="37"/>
      <c r="K106" s="37"/>
      <c r="L106" s="37"/>
      <c r="M106" s="37"/>
      <c r="N106" s="37"/>
    </row>
    <row r="107" spans="1:14" x14ac:dyDescent="0.25">
      <c r="A107" s="39"/>
      <c r="B107" s="37"/>
      <c r="C107" s="38"/>
      <c r="D107" s="37"/>
      <c r="E107" s="37"/>
      <c r="F107" s="37"/>
      <c r="G107" s="37"/>
      <c r="H107" s="37"/>
      <c r="I107" s="37"/>
      <c r="J107" s="37"/>
      <c r="K107" s="37"/>
      <c r="L107" s="37"/>
      <c r="M107" s="37"/>
      <c r="N107" s="37"/>
    </row>
    <row r="108" spans="1:14" x14ac:dyDescent="0.25">
      <c r="A108" s="39"/>
      <c r="B108" s="37"/>
      <c r="C108" s="38"/>
      <c r="D108" s="37"/>
      <c r="E108" s="37"/>
      <c r="F108" s="37"/>
      <c r="G108" s="37"/>
      <c r="H108" s="37"/>
      <c r="I108" s="37"/>
      <c r="J108" s="37"/>
      <c r="K108" s="37"/>
      <c r="L108" s="37"/>
      <c r="M108" s="37"/>
      <c r="N108" s="37"/>
    </row>
    <row r="109" spans="1:14" x14ac:dyDescent="0.25">
      <c r="A109" s="39"/>
      <c r="B109" s="37"/>
      <c r="C109" s="38"/>
      <c r="D109" s="37"/>
      <c r="E109" s="37"/>
      <c r="F109" s="37"/>
      <c r="G109" s="37"/>
      <c r="H109" s="37"/>
      <c r="I109" s="37"/>
      <c r="J109" s="37"/>
      <c r="K109" s="37"/>
      <c r="L109" s="37"/>
      <c r="M109" s="37"/>
      <c r="N109" s="37"/>
    </row>
    <row r="110" spans="1:14" x14ac:dyDescent="0.25">
      <c r="A110" s="39"/>
      <c r="B110" s="37"/>
      <c r="C110" s="38"/>
      <c r="D110" s="37"/>
      <c r="E110" s="37"/>
      <c r="F110" s="37"/>
      <c r="G110" s="37"/>
      <c r="H110" s="37"/>
      <c r="I110" s="37"/>
      <c r="J110" s="37"/>
      <c r="K110" s="37"/>
      <c r="L110" s="37"/>
      <c r="M110" s="37"/>
      <c r="N110" s="37"/>
    </row>
    <row r="111" spans="1:14" x14ac:dyDescent="0.25">
      <c r="A111" s="39"/>
      <c r="B111" s="37"/>
      <c r="C111" s="38"/>
      <c r="D111" s="37"/>
      <c r="E111" s="37"/>
      <c r="F111" s="37"/>
      <c r="G111" s="37"/>
      <c r="H111" s="37"/>
      <c r="I111" s="37"/>
      <c r="J111" s="37"/>
      <c r="K111" s="37"/>
      <c r="L111" s="37"/>
      <c r="M111" s="37"/>
      <c r="N111" s="37"/>
    </row>
    <row r="112" spans="1:14" x14ac:dyDescent="0.25">
      <c r="A112" s="39"/>
      <c r="B112" s="37"/>
      <c r="C112" s="38"/>
      <c r="D112" s="37"/>
      <c r="E112" s="37"/>
      <c r="F112" s="37"/>
      <c r="G112" s="37"/>
      <c r="H112" s="37"/>
      <c r="I112" s="37"/>
      <c r="J112" s="37"/>
      <c r="K112" s="37"/>
      <c r="L112" s="37"/>
      <c r="M112" s="37"/>
      <c r="N112" s="37"/>
    </row>
  </sheetData>
  <autoFilter ref="A8:O8" xr:uid="{00000000-0001-0000-0000-000000000000}">
    <sortState xmlns:xlrd2="http://schemas.microsoft.com/office/spreadsheetml/2017/richdata2" ref="A9:O24">
      <sortCondition ref="A8"/>
    </sortState>
  </autoFilter>
  <mergeCells count="2">
    <mergeCell ref="A1:B7"/>
    <mergeCell ref="C1:L7"/>
  </mergeCells>
  <hyperlinks>
    <hyperlink ref="J16" r:id="rId1" display="https://neapcoparts.com/content/bulletins/Bul-Prod-0724-041 Rite-Align Center Bearing.pdf" xr:uid="{1EDA3359-8960-4056-B301-FABDE6CF515F}"/>
    <hyperlink ref="J9" r:id="rId2" display="https://neapcoparts.com/content/bulletins/Bul-Prod-0824-039%20Portfolio%20Expansion%20for%20N90-N100%20Series%20Applications.pdf" xr:uid="{1D54BF4E-D148-41A6-AF77-05891AB0EE00}"/>
    <hyperlink ref="J10:J15" r:id="rId3" display="https://neapcoparts.com/content/bulletins/Bul-Prod-0824-039%20Portfolio%20Expansion%20for%20N90-N100%20Series%20Applications.pdf" xr:uid="{5BC54055-A469-4F7F-AE13-7DA1F6B8D04B}"/>
    <hyperlink ref="J17:J24" r:id="rId4" display="https://neapcoparts.com/content/bulletins/Bul-Prod-0824-039%20Portfolio%20Expansion%20for%20N90-N100%20Series%20Applications.pdf" xr:uid="{4EE9256F-B4BB-4BCC-AE44-72BA2A2001CE}"/>
  </hyperlinks>
  <pageMargins left="0.7" right="0.7" top="0.75" bottom="0.75" header="0.3" footer="0.3"/>
  <pageSetup orientation="portrait" r:id="rId5"/>
  <headerFooter>
    <oddFooter>&amp;L_x000D_&amp;1#&amp;"Calibri"&amp;6&amp;K000000 Neapco Internal</oddFooter>
  </headerFooter>
  <drawing r:id="rId6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2CF19E-38A0-4987-A7F8-B96C1D5A87CF}">
  <sheetPr>
    <tabColor rgb="FF1D86CD"/>
  </sheetPr>
  <dimension ref="A1:O279"/>
  <sheetViews>
    <sheetView zoomScale="85" zoomScaleNormal="85" workbookViewId="0">
      <pane ySplit="8" topLeftCell="A9" activePane="bottomLeft" state="frozen"/>
      <selection pane="bottomLeft" activeCell="F31" sqref="F31"/>
    </sheetView>
  </sheetViews>
  <sheetFormatPr defaultRowHeight="15" x14ac:dyDescent="0.25"/>
  <cols>
    <col min="1" max="1" width="24.7109375" bestFit="1" customWidth="1"/>
    <col min="2" max="2" width="40" customWidth="1"/>
    <col min="3" max="3" width="23.28515625" bestFit="1" customWidth="1"/>
    <col min="4" max="4" width="24.5703125" bestFit="1" customWidth="1"/>
    <col min="5" max="5" width="11.28515625" customWidth="1"/>
    <col min="6" max="6" width="15.7109375" bestFit="1" customWidth="1"/>
    <col min="7" max="7" width="11.7109375" bestFit="1" customWidth="1"/>
    <col min="8" max="8" width="18.140625" bestFit="1" customWidth="1"/>
    <col min="9" max="9" width="14" bestFit="1" customWidth="1"/>
    <col min="10" max="10" width="15.7109375" customWidth="1"/>
    <col min="11" max="11" width="19.7109375" customWidth="1"/>
    <col min="12" max="12" width="18.28515625" bestFit="1" customWidth="1"/>
    <col min="13" max="13" width="133" hidden="1" customWidth="1"/>
    <col min="14" max="14" width="29.7109375" hidden="1" customWidth="1"/>
    <col min="15" max="15" width="0" hidden="1" customWidth="1"/>
  </cols>
  <sheetData>
    <row r="1" spans="1:15" s="5" customFormat="1" x14ac:dyDescent="0.25">
      <c r="A1" s="68"/>
      <c r="B1" s="69"/>
      <c r="C1" s="72" t="s">
        <v>501</v>
      </c>
      <c r="D1" s="72"/>
      <c r="E1" s="72"/>
      <c r="F1" s="73"/>
      <c r="G1" s="72"/>
      <c r="H1" s="72"/>
      <c r="I1" s="72"/>
      <c r="J1" s="72"/>
      <c r="K1" s="72"/>
      <c r="L1" s="72"/>
      <c r="O1"/>
    </row>
    <row r="2" spans="1:15" s="5" customFormat="1" x14ac:dyDescent="0.25">
      <c r="A2" s="68"/>
      <c r="B2" s="69"/>
      <c r="C2" s="72"/>
      <c r="D2" s="72"/>
      <c r="E2" s="72"/>
      <c r="F2" s="73"/>
      <c r="G2" s="72"/>
      <c r="H2" s="72"/>
      <c r="I2" s="72"/>
      <c r="J2" s="72"/>
      <c r="K2" s="72"/>
      <c r="L2" s="72"/>
      <c r="O2"/>
    </row>
    <row r="3" spans="1:15" s="5" customFormat="1" x14ac:dyDescent="0.25">
      <c r="A3" s="68"/>
      <c r="B3" s="69"/>
      <c r="C3" s="72"/>
      <c r="D3" s="72"/>
      <c r="E3" s="72"/>
      <c r="F3" s="73"/>
      <c r="G3" s="72"/>
      <c r="H3" s="72"/>
      <c r="I3" s="72"/>
      <c r="J3" s="72"/>
      <c r="K3" s="72"/>
      <c r="L3" s="72"/>
      <c r="O3"/>
    </row>
    <row r="4" spans="1:15" s="5" customFormat="1" x14ac:dyDescent="0.25">
      <c r="A4" s="68"/>
      <c r="B4" s="69"/>
      <c r="C4" s="72"/>
      <c r="D4" s="72"/>
      <c r="E4" s="72"/>
      <c r="F4" s="73"/>
      <c r="G4" s="72"/>
      <c r="H4" s="72"/>
      <c r="I4" s="72"/>
      <c r="J4" s="72"/>
      <c r="K4" s="72"/>
      <c r="L4" s="72"/>
      <c r="O4"/>
    </row>
    <row r="5" spans="1:15" s="5" customFormat="1" x14ac:dyDescent="0.25">
      <c r="A5" s="68"/>
      <c r="B5" s="69"/>
      <c r="C5" s="72"/>
      <c r="D5" s="72"/>
      <c r="E5" s="72"/>
      <c r="F5" s="73"/>
      <c r="G5" s="72"/>
      <c r="H5" s="72"/>
      <c r="I5" s="72"/>
      <c r="J5" s="72"/>
      <c r="K5" s="72"/>
      <c r="L5" s="72"/>
      <c r="O5"/>
    </row>
    <row r="6" spans="1:15" s="5" customFormat="1" x14ac:dyDescent="0.25">
      <c r="A6" s="68"/>
      <c r="B6" s="69"/>
      <c r="C6" s="72"/>
      <c r="D6" s="72"/>
      <c r="E6" s="72"/>
      <c r="F6" s="73"/>
      <c r="G6" s="72"/>
      <c r="H6" s="72"/>
      <c r="I6" s="72"/>
      <c r="J6" s="72"/>
      <c r="K6" s="72"/>
      <c r="L6" s="72"/>
      <c r="O6"/>
    </row>
    <row r="7" spans="1:15" s="5" customFormat="1" x14ac:dyDescent="0.25">
      <c r="A7" s="70"/>
      <c r="B7" s="71"/>
      <c r="C7" s="72"/>
      <c r="D7" s="72"/>
      <c r="E7" s="72"/>
      <c r="F7" s="73"/>
      <c r="G7" s="72"/>
      <c r="H7" s="72"/>
      <c r="I7" s="72"/>
      <c r="J7" s="72"/>
      <c r="K7" s="72"/>
      <c r="L7" s="72"/>
      <c r="O7"/>
    </row>
    <row r="8" spans="1:15" s="8" customFormat="1" ht="30" x14ac:dyDescent="0.25">
      <c r="A8" s="6" t="s">
        <v>1</v>
      </c>
      <c r="B8" s="6" t="s">
        <v>2</v>
      </c>
      <c r="C8" s="9" t="s">
        <v>3</v>
      </c>
      <c r="D8" s="10" t="s">
        <v>4</v>
      </c>
      <c r="E8" s="9" t="s">
        <v>5</v>
      </c>
      <c r="F8" s="10" t="s">
        <v>6</v>
      </c>
      <c r="G8" s="10" t="s">
        <v>7</v>
      </c>
      <c r="H8" s="9" t="s">
        <v>8</v>
      </c>
      <c r="I8" s="9" t="s">
        <v>9</v>
      </c>
      <c r="J8" s="9" t="s">
        <v>10</v>
      </c>
      <c r="K8" s="9" t="s">
        <v>11</v>
      </c>
      <c r="L8" s="9" t="s">
        <v>12</v>
      </c>
      <c r="M8" s="6" t="s">
        <v>13</v>
      </c>
      <c r="N8" s="6" t="s">
        <v>1</v>
      </c>
      <c r="O8" s="7"/>
    </row>
    <row r="9" spans="1:15" x14ac:dyDescent="0.25">
      <c r="A9" s="51" t="str">
        <f t="shared" ref="A9:A40" si="0">HYPERLINK(M9,N9)</f>
        <v>1-0029</v>
      </c>
      <c r="B9" s="34" t="s">
        <v>272</v>
      </c>
      <c r="C9" s="34" t="s">
        <v>502</v>
      </c>
      <c r="D9" s="34" t="s">
        <v>114</v>
      </c>
      <c r="E9" s="34" t="s">
        <v>17</v>
      </c>
      <c r="F9" s="34" t="s">
        <v>503</v>
      </c>
      <c r="G9" s="34" t="s">
        <v>160</v>
      </c>
      <c r="H9" s="34" t="s">
        <v>20</v>
      </c>
      <c r="I9" s="34" t="s">
        <v>21</v>
      </c>
      <c r="K9" s="34" t="s">
        <v>504</v>
      </c>
      <c r="M9" s="34" t="s">
        <v>505</v>
      </c>
      <c r="N9" s="34" t="s">
        <v>506</v>
      </c>
    </row>
    <row r="10" spans="1:15" x14ac:dyDescent="0.25">
      <c r="A10" s="51" t="str">
        <f t="shared" si="0"/>
        <v>10-0411</v>
      </c>
      <c r="B10" s="34" t="s">
        <v>262</v>
      </c>
      <c r="C10" s="34" t="s">
        <v>263</v>
      </c>
      <c r="D10" s="34" t="s">
        <v>114</v>
      </c>
      <c r="E10" s="34" t="s">
        <v>17</v>
      </c>
      <c r="F10" s="34" t="s">
        <v>507</v>
      </c>
      <c r="G10" s="34" t="s">
        <v>265</v>
      </c>
      <c r="H10" s="34" t="s">
        <v>20</v>
      </c>
      <c r="I10" s="34" t="s">
        <v>21</v>
      </c>
      <c r="K10" s="34" t="s">
        <v>504</v>
      </c>
      <c r="M10" s="34" t="s">
        <v>508</v>
      </c>
      <c r="N10" s="34" t="s">
        <v>509</v>
      </c>
    </row>
    <row r="11" spans="1:15" x14ac:dyDescent="0.25">
      <c r="A11" s="51" t="str">
        <f t="shared" si="0"/>
        <v>2-1355</v>
      </c>
      <c r="B11" s="34" t="s">
        <v>272</v>
      </c>
      <c r="C11" s="34" t="s">
        <v>276</v>
      </c>
      <c r="D11" s="34" t="s">
        <v>114</v>
      </c>
      <c r="E11" s="34" t="s">
        <v>128</v>
      </c>
      <c r="F11" s="34" t="s">
        <v>277</v>
      </c>
      <c r="G11" s="34" t="s">
        <v>160</v>
      </c>
      <c r="H11" s="34" t="s">
        <v>20</v>
      </c>
      <c r="I11" s="34" t="s">
        <v>21</v>
      </c>
      <c r="K11" s="34" t="s">
        <v>510</v>
      </c>
      <c r="L11" s="34" t="s">
        <v>511</v>
      </c>
      <c r="M11" s="34" t="s">
        <v>512</v>
      </c>
      <c r="N11" s="34" t="s">
        <v>513</v>
      </c>
    </row>
    <row r="12" spans="1:15" x14ac:dyDescent="0.25">
      <c r="A12" s="51" t="str">
        <f t="shared" si="0"/>
        <v>2-1355B</v>
      </c>
      <c r="B12" s="34" t="s">
        <v>280</v>
      </c>
      <c r="C12" s="34" t="s">
        <v>276</v>
      </c>
      <c r="D12" s="34" t="s">
        <v>114</v>
      </c>
      <c r="E12" s="34"/>
      <c r="F12" s="34"/>
      <c r="G12" s="34" t="s">
        <v>160</v>
      </c>
      <c r="H12" s="34" t="s">
        <v>20</v>
      </c>
      <c r="I12" s="34" t="s">
        <v>21</v>
      </c>
      <c r="K12" s="34" t="s">
        <v>510</v>
      </c>
      <c r="L12" s="34" t="s">
        <v>514</v>
      </c>
      <c r="M12" s="34" t="s">
        <v>515</v>
      </c>
      <c r="N12" s="34" t="s">
        <v>316</v>
      </c>
    </row>
    <row r="13" spans="1:15" x14ac:dyDescent="0.25">
      <c r="A13" s="51" t="str">
        <f t="shared" si="0"/>
        <v>2-1355G</v>
      </c>
      <c r="B13" s="34" t="s">
        <v>272</v>
      </c>
      <c r="C13" s="34" t="s">
        <v>276</v>
      </c>
      <c r="D13" s="34" t="s">
        <v>149</v>
      </c>
      <c r="E13" s="34" t="s">
        <v>128</v>
      </c>
      <c r="F13" s="34" t="s">
        <v>277</v>
      </c>
      <c r="G13" s="34" t="s">
        <v>160</v>
      </c>
      <c r="H13" s="34" t="s">
        <v>20</v>
      </c>
      <c r="I13" s="34" t="s">
        <v>21</v>
      </c>
      <c r="K13" s="34" t="s">
        <v>23</v>
      </c>
      <c r="M13" s="34" t="s">
        <v>516</v>
      </c>
      <c r="N13" s="34" t="s">
        <v>511</v>
      </c>
    </row>
    <row r="14" spans="1:15" x14ac:dyDescent="0.25">
      <c r="A14" s="51" t="str">
        <f t="shared" si="0"/>
        <v>2-1355GB</v>
      </c>
      <c r="B14" s="34" t="s">
        <v>280</v>
      </c>
      <c r="C14" s="34" t="s">
        <v>276</v>
      </c>
      <c r="D14" s="34" t="s">
        <v>149</v>
      </c>
      <c r="E14" s="34"/>
      <c r="F14" s="34"/>
      <c r="G14" s="34" t="s">
        <v>160</v>
      </c>
      <c r="H14" s="34" t="s">
        <v>20</v>
      </c>
      <c r="I14" s="34" t="s">
        <v>21</v>
      </c>
      <c r="K14" s="34" t="s">
        <v>23</v>
      </c>
      <c r="M14" s="34" t="s">
        <v>517</v>
      </c>
      <c r="N14" s="34" t="s">
        <v>514</v>
      </c>
    </row>
    <row r="15" spans="1:15" x14ac:dyDescent="0.25">
      <c r="A15" s="51" t="str">
        <f t="shared" si="0"/>
        <v>2-1625</v>
      </c>
      <c r="B15" s="34" t="s">
        <v>518</v>
      </c>
      <c r="C15" s="34"/>
      <c r="D15" s="34" t="s">
        <v>114</v>
      </c>
      <c r="E15" s="34" t="s">
        <v>17</v>
      </c>
      <c r="F15" s="34" t="s">
        <v>519</v>
      </c>
      <c r="G15" s="34" t="s">
        <v>520</v>
      </c>
      <c r="H15" s="34" t="s">
        <v>20</v>
      </c>
      <c r="I15" s="34" t="s">
        <v>21</v>
      </c>
      <c r="K15" s="34" t="s">
        <v>504</v>
      </c>
      <c r="M15" s="34" t="s">
        <v>521</v>
      </c>
      <c r="N15" s="34" t="s">
        <v>522</v>
      </c>
    </row>
    <row r="16" spans="1:15" x14ac:dyDescent="0.25">
      <c r="A16" s="51" t="str">
        <f t="shared" si="0"/>
        <v>A135-6200-3.5</v>
      </c>
      <c r="B16" s="34" t="s">
        <v>67</v>
      </c>
      <c r="C16" s="34" t="s">
        <v>39</v>
      </c>
      <c r="D16" s="34" t="s">
        <v>114</v>
      </c>
      <c r="E16" s="34" t="s">
        <v>17</v>
      </c>
      <c r="F16" s="34" t="s">
        <v>523</v>
      </c>
      <c r="G16" s="34" t="s">
        <v>69</v>
      </c>
      <c r="H16" s="34" t="s">
        <v>20</v>
      </c>
      <c r="I16" s="34" t="s">
        <v>21</v>
      </c>
      <c r="K16" s="34" t="s">
        <v>504</v>
      </c>
      <c r="M16" s="34" t="s">
        <v>524</v>
      </c>
      <c r="N16" s="34" t="s">
        <v>525</v>
      </c>
    </row>
    <row r="17" spans="1:14" x14ac:dyDescent="0.25">
      <c r="A17" s="51" t="str">
        <f t="shared" si="0"/>
        <v>N100-29-50-ACF</v>
      </c>
      <c r="B17" s="34" t="s">
        <v>526</v>
      </c>
      <c r="C17" s="34" t="s">
        <v>527</v>
      </c>
      <c r="D17" s="34" t="s">
        <v>16</v>
      </c>
      <c r="E17" s="34" t="s">
        <v>528</v>
      </c>
      <c r="F17" s="34" t="s">
        <v>529</v>
      </c>
      <c r="G17" s="34" t="s">
        <v>194</v>
      </c>
      <c r="H17" s="34" t="s">
        <v>20</v>
      </c>
      <c r="I17" s="34" t="s">
        <v>21</v>
      </c>
      <c r="K17" s="34" t="s">
        <v>504</v>
      </c>
      <c r="M17" s="34" t="s">
        <v>530</v>
      </c>
      <c r="N17" s="34" t="s">
        <v>531</v>
      </c>
    </row>
    <row r="18" spans="1:14" x14ac:dyDescent="0.25">
      <c r="A18" s="51" t="str">
        <f t="shared" si="0"/>
        <v>N20-30-22-72</v>
      </c>
      <c r="B18" s="34" t="s">
        <v>235</v>
      </c>
      <c r="C18" s="34"/>
      <c r="D18" s="34" t="s">
        <v>114</v>
      </c>
      <c r="E18" s="34" t="s">
        <v>17</v>
      </c>
      <c r="F18" s="34" t="s">
        <v>532</v>
      </c>
      <c r="G18" s="34" t="s">
        <v>236</v>
      </c>
      <c r="H18" s="34" t="s">
        <v>20</v>
      </c>
      <c r="I18" s="34" t="s">
        <v>21</v>
      </c>
      <c r="K18" s="34" t="s">
        <v>504</v>
      </c>
      <c r="M18" s="34" t="s">
        <v>533</v>
      </c>
      <c r="N18" s="34" t="s">
        <v>534</v>
      </c>
    </row>
    <row r="19" spans="1:14" x14ac:dyDescent="0.25">
      <c r="A19" s="51" t="str">
        <f t="shared" si="0"/>
        <v>N2-28-1290X</v>
      </c>
      <c r="B19" s="34" t="s">
        <v>535</v>
      </c>
      <c r="C19" s="34" t="s">
        <v>536</v>
      </c>
      <c r="D19" s="34" t="s">
        <v>114</v>
      </c>
      <c r="E19" s="34" t="s">
        <v>17</v>
      </c>
      <c r="F19" s="34" t="s">
        <v>537</v>
      </c>
      <c r="G19" s="34" t="s">
        <v>412</v>
      </c>
      <c r="H19" s="34" t="s">
        <v>20</v>
      </c>
      <c r="I19" s="34" t="s">
        <v>21</v>
      </c>
      <c r="K19" s="34" t="s">
        <v>504</v>
      </c>
      <c r="M19" s="34" t="s">
        <v>538</v>
      </c>
      <c r="N19" s="34" t="s">
        <v>539</v>
      </c>
    </row>
    <row r="20" spans="1:14" x14ac:dyDescent="0.25">
      <c r="A20" s="51" t="str">
        <f t="shared" si="0"/>
        <v>N2-29-3120-ACF</v>
      </c>
      <c r="B20" s="34" t="s">
        <v>526</v>
      </c>
      <c r="C20" s="34" t="s">
        <v>15</v>
      </c>
      <c r="D20" s="34" t="s">
        <v>16</v>
      </c>
      <c r="E20" s="34" t="s">
        <v>528</v>
      </c>
      <c r="F20" s="34" t="s">
        <v>540</v>
      </c>
      <c r="G20" s="34" t="s">
        <v>194</v>
      </c>
      <c r="H20" s="34" t="s">
        <v>20</v>
      </c>
      <c r="I20" s="34" t="s">
        <v>21</v>
      </c>
      <c r="K20" s="34" t="s">
        <v>504</v>
      </c>
      <c r="M20" s="34" t="s">
        <v>541</v>
      </c>
      <c r="N20" s="34" t="s">
        <v>542</v>
      </c>
    </row>
    <row r="21" spans="1:14" x14ac:dyDescent="0.25">
      <c r="A21" s="51" t="str">
        <f t="shared" si="0"/>
        <v>N2-56-2008</v>
      </c>
      <c r="B21" s="34" t="s">
        <v>543</v>
      </c>
      <c r="C21" s="34"/>
      <c r="D21" s="34" t="s">
        <v>16</v>
      </c>
      <c r="E21" s="34" t="s">
        <v>17</v>
      </c>
      <c r="F21" s="34" t="s">
        <v>544</v>
      </c>
      <c r="G21" s="34" t="s">
        <v>545</v>
      </c>
      <c r="H21" s="34" t="s">
        <v>20</v>
      </c>
      <c r="I21" s="34" t="s">
        <v>21</v>
      </c>
      <c r="K21" s="34" t="s">
        <v>504</v>
      </c>
      <c r="M21" s="34" t="s">
        <v>546</v>
      </c>
      <c r="N21" s="34" t="s">
        <v>547</v>
      </c>
    </row>
    <row r="22" spans="1:14" x14ac:dyDescent="0.25">
      <c r="A22" s="51" t="str">
        <f t="shared" si="0"/>
        <v>N2-56-2012</v>
      </c>
      <c r="B22" s="34" t="s">
        <v>543</v>
      </c>
      <c r="C22" s="34"/>
      <c r="D22" s="34" t="s">
        <v>16</v>
      </c>
      <c r="E22" s="34" t="s">
        <v>17</v>
      </c>
      <c r="F22" s="34" t="s">
        <v>548</v>
      </c>
      <c r="G22" s="34" t="s">
        <v>545</v>
      </c>
      <c r="H22" s="34" t="s">
        <v>20</v>
      </c>
      <c r="I22" s="34" t="s">
        <v>21</v>
      </c>
      <c r="K22" s="34" t="s">
        <v>504</v>
      </c>
      <c r="M22" s="34" t="s">
        <v>549</v>
      </c>
      <c r="N22" s="34" t="s">
        <v>550</v>
      </c>
    </row>
    <row r="23" spans="1:14" x14ac:dyDescent="0.25">
      <c r="A23" s="51" t="str">
        <f t="shared" si="0"/>
        <v>N2-56-2508</v>
      </c>
      <c r="B23" s="34" t="s">
        <v>543</v>
      </c>
      <c r="C23" s="34"/>
      <c r="D23" s="34" t="s">
        <v>16</v>
      </c>
      <c r="E23" s="34" t="s">
        <v>17</v>
      </c>
      <c r="F23" s="34" t="s">
        <v>551</v>
      </c>
      <c r="G23" s="34" t="s">
        <v>545</v>
      </c>
      <c r="H23" s="34" t="s">
        <v>20</v>
      </c>
      <c r="I23" s="34" t="s">
        <v>21</v>
      </c>
      <c r="K23" s="34" t="s">
        <v>504</v>
      </c>
      <c r="M23" s="34" t="s">
        <v>552</v>
      </c>
      <c r="N23" s="34" t="s">
        <v>553</v>
      </c>
    </row>
    <row r="24" spans="1:14" x14ac:dyDescent="0.25">
      <c r="A24" s="51" t="str">
        <f t="shared" si="0"/>
        <v>N2-56-2510</v>
      </c>
      <c r="B24" s="34" t="s">
        <v>543</v>
      </c>
      <c r="C24" s="34"/>
      <c r="D24" s="34" t="s">
        <v>16</v>
      </c>
      <c r="E24" s="34" t="s">
        <v>17</v>
      </c>
      <c r="F24" s="34" t="s">
        <v>554</v>
      </c>
      <c r="G24" s="34" t="s">
        <v>545</v>
      </c>
      <c r="H24" s="34" t="s">
        <v>20</v>
      </c>
      <c r="I24" s="34" t="s">
        <v>21</v>
      </c>
      <c r="K24" s="34" t="s">
        <v>504</v>
      </c>
      <c r="M24" s="34" t="s">
        <v>555</v>
      </c>
      <c r="N24" s="34" t="s">
        <v>556</v>
      </c>
    </row>
    <row r="25" spans="1:14" x14ac:dyDescent="0.25">
      <c r="A25" s="51" t="str">
        <f t="shared" si="0"/>
        <v>N2-85-3130-ACF</v>
      </c>
      <c r="B25" s="34" t="s">
        <v>557</v>
      </c>
      <c r="C25" s="34" t="s">
        <v>15</v>
      </c>
      <c r="D25" s="34" t="s">
        <v>16</v>
      </c>
      <c r="E25" s="34" t="s">
        <v>17</v>
      </c>
      <c r="F25" s="34" t="s">
        <v>558</v>
      </c>
      <c r="G25" s="34" t="s">
        <v>194</v>
      </c>
      <c r="H25" s="34" t="s">
        <v>20</v>
      </c>
      <c r="I25" s="34" t="s">
        <v>21</v>
      </c>
      <c r="K25" s="34" t="s">
        <v>504</v>
      </c>
      <c r="M25" s="34" t="s">
        <v>559</v>
      </c>
      <c r="N25" s="34" t="s">
        <v>560</v>
      </c>
    </row>
    <row r="26" spans="1:14" x14ac:dyDescent="0.25">
      <c r="A26" s="51" t="str">
        <f t="shared" si="0"/>
        <v>N3-3-3811X</v>
      </c>
      <c r="B26" s="34" t="s">
        <v>217</v>
      </c>
      <c r="C26" s="34" t="s">
        <v>49</v>
      </c>
      <c r="D26" s="34" t="s">
        <v>114</v>
      </c>
      <c r="E26" s="34"/>
      <c r="F26" s="34" t="s">
        <v>426</v>
      </c>
      <c r="G26" s="34" t="s">
        <v>219</v>
      </c>
      <c r="H26" s="34" t="s">
        <v>20</v>
      </c>
      <c r="I26" s="34" t="s">
        <v>21</v>
      </c>
      <c r="K26" s="34" t="s">
        <v>504</v>
      </c>
      <c r="M26" s="34" t="s">
        <v>561</v>
      </c>
      <c r="N26" s="34" t="s">
        <v>428</v>
      </c>
    </row>
    <row r="27" spans="1:14" x14ac:dyDescent="0.25">
      <c r="A27" s="51" t="str">
        <f t="shared" si="0"/>
        <v>N3-56-3008</v>
      </c>
      <c r="B27" s="34" t="s">
        <v>543</v>
      </c>
      <c r="C27" s="34"/>
      <c r="D27" s="34" t="s">
        <v>16</v>
      </c>
      <c r="E27" s="34" t="s">
        <v>17</v>
      </c>
      <c r="F27" s="34" t="s">
        <v>562</v>
      </c>
      <c r="G27" s="34" t="s">
        <v>545</v>
      </c>
      <c r="H27" s="34" t="s">
        <v>20</v>
      </c>
      <c r="I27" s="34" t="s">
        <v>21</v>
      </c>
      <c r="K27" s="34" t="s">
        <v>504</v>
      </c>
      <c r="M27" s="34" t="s">
        <v>563</v>
      </c>
      <c r="N27" s="34" t="s">
        <v>564</v>
      </c>
    </row>
    <row r="28" spans="1:14" x14ac:dyDescent="0.25">
      <c r="A28" s="51" t="str">
        <f t="shared" si="0"/>
        <v>N3-56-3508</v>
      </c>
      <c r="B28" s="34" t="s">
        <v>543</v>
      </c>
      <c r="C28" s="34"/>
      <c r="D28" s="34" t="s">
        <v>16</v>
      </c>
      <c r="E28" s="34" t="s">
        <v>17</v>
      </c>
      <c r="F28" s="34" t="s">
        <v>565</v>
      </c>
      <c r="G28" s="34" t="s">
        <v>545</v>
      </c>
      <c r="H28" s="34" t="s">
        <v>20</v>
      </c>
      <c r="I28" s="34" t="s">
        <v>21</v>
      </c>
      <c r="K28" s="34" t="s">
        <v>504</v>
      </c>
      <c r="M28" s="34" t="s">
        <v>566</v>
      </c>
      <c r="N28" s="34" t="s">
        <v>567</v>
      </c>
    </row>
    <row r="29" spans="1:14" x14ac:dyDescent="0.25">
      <c r="A29" s="51" t="str">
        <f t="shared" si="0"/>
        <v>N3-56-3510</v>
      </c>
      <c r="B29" s="34" t="s">
        <v>543</v>
      </c>
      <c r="C29" s="34"/>
      <c r="D29" s="34" t="s">
        <v>16</v>
      </c>
      <c r="E29" s="34" t="s">
        <v>17</v>
      </c>
      <c r="F29" s="34" t="s">
        <v>568</v>
      </c>
      <c r="G29" s="34" t="s">
        <v>545</v>
      </c>
      <c r="H29" s="34" t="s">
        <v>20</v>
      </c>
      <c r="I29" s="34" t="s">
        <v>21</v>
      </c>
      <c r="K29" s="34" t="s">
        <v>504</v>
      </c>
      <c r="M29" s="34" t="s">
        <v>569</v>
      </c>
      <c r="N29" s="34" t="s">
        <v>570</v>
      </c>
    </row>
    <row r="30" spans="1:14" x14ac:dyDescent="0.25">
      <c r="A30" s="51" t="str">
        <f t="shared" si="0"/>
        <v>N3-85-3535-ACF</v>
      </c>
      <c r="B30" s="34" t="s">
        <v>557</v>
      </c>
      <c r="C30" s="34" t="s">
        <v>39</v>
      </c>
      <c r="D30" s="34" t="s">
        <v>16</v>
      </c>
      <c r="E30" s="34" t="s">
        <v>17</v>
      </c>
      <c r="F30" s="34" t="s">
        <v>571</v>
      </c>
      <c r="G30" s="34" t="s">
        <v>194</v>
      </c>
      <c r="H30" s="34" t="s">
        <v>20</v>
      </c>
      <c r="I30" s="34" t="s">
        <v>21</v>
      </c>
      <c r="K30" s="34" t="s">
        <v>504</v>
      </c>
      <c r="M30" s="34" t="s">
        <v>572</v>
      </c>
      <c r="N30" s="34" t="s">
        <v>573</v>
      </c>
    </row>
    <row r="31" spans="1:14" x14ac:dyDescent="0.25">
      <c r="A31" s="51" t="str">
        <f t="shared" si="0"/>
        <v>N3-85-3535-ACF-HP</v>
      </c>
      <c r="B31" s="34" t="s">
        <v>557</v>
      </c>
      <c r="C31" s="34" t="s">
        <v>39</v>
      </c>
      <c r="D31" s="34" t="s">
        <v>16</v>
      </c>
      <c r="E31" s="34" t="s">
        <v>17</v>
      </c>
      <c r="F31" s="34" t="s">
        <v>574</v>
      </c>
      <c r="G31" s="34" t="s">
        <v>194</v>
      </c>
      <c r="H31" s="34" t="s">
        <v>20</v>
      </c>
      <c r="I31" s="34" t="s">
        <v>21</v>
      </c>
      <c r="K31" s="34" t="s">
        <v>504</v>
      </c>
      <c r="M31" s="34" t="s">
        <v>575</v>
      </c>
      <c r="N31" s="34" t="s">
        <v>576</v>
      </c>
    </row>
    <row r="32" spans="1:14" x14ac:dyDescent="0.25">
      <c r="A32" s="51" t="str">
        <f t="shared" si="0"/>
        <v>N3-85-3540-ACF</v>
      </c>
      <c r="B32" s="34" t="s">
        <v>557</v>
      </c>
      <c r="C32" s="34" t="s">
        <v>39</v>
      </c>
      <c r="D32" s="34" t="s">
        <v>16</v>
      </c>
      <c r="E32" s="34" t="s">
        <v>17</v>
      </c>
      <c r="F32" s="34" t="s">
        <v>577</v>
      </c>
      <c r="G32" s="34" t="s">
        <v>194</v>
      </c>
      <c r="H32" s="34" t="s">
        <v>20</v>
      </c>
      <c r="I32" s="34" t="s">
        <v>21</v>
      </c>
      <c r="K32" s="34" t="s">
        <v>504</v>
      </c>
      <c r="M32" s="34" t="s">
        <v>578</v>
      </c>
      <c r="N32" s="34" t="s">
        <v>579</v>
      </c>
    </row>
    <row r="33" spans="1:14" x14ac:dyDescent="0.25">
      <c r="A33" s="51" t="str">
        <f t="shared" si="0"/>
        <v>N3-85-4135-ACF</v>
      </c>
      <c r="B33" s="34" t="s">
        <v>557</v>
      </c>
      <c r="C33" s="34" t="s">
        <v>49</v>
      </c>
      <c r="D33" s="34" t="s">
        <v>16</v>
      </c>
      <c r="E33" s="34" t="s">
        <v>17</v>
      </c>
      <c r="F33" s="34" t="s">
        <v>580</v>
      </c>
      <c r="G33" s="34" t="s">
        <v>194</v>
      </c>
      <c r="H33" s="34" t="s">
        <v>20</v>
      </c>
      <c r="I33" s="34" t="s">
        <v>21</v>
      </c>
      <c r="K33" s="34" t="s">
        <v>504</v>
      </c>
      <c r="M33" s="34" t="s">
        <v>581</v>
      </c>
      <c r="N33" s="34" t="s">
        <v>582</v>
      </c>
    </row>
    <row r="34" spans="1:14" x14ac:dyDescent="0.25">
      <c r="A34" s="51" t="str">
        <f t="shared" si="0"/>
        <v>N3-85-4140-ACF</v>
      </c>
      <c r="B34" s="34" t="s">
        <v>557</v>
      </c>
      <c r="C34" s="34" t="s">
        <v>49</v>
      </c>
      <c r="D34" s="34" t="s">
        <v>16</v>
      </c>
      <c r="E34" s="34" t="s">
        <v>17</v>
      </c>
      <c r="F34" s="34" t="s">
        <v>583</v>
      </c>
      <c r="G34" s="34" t="s">
        <v>194</v>
      </c>
      <c r="H34" s="34" t="s">
        <v>20</v>
      </c>
      <c r="I34" s="34" t="s">
        <v>21</v>
      </c>
      <c r="K34" s="34" t="s">
        <v>504</v>
      </c>
      <c r="M34" s="34" t="s">
        <v>584</v>
      </c>
      <c r="N34" s="34" t="s">
        <v>585</v>
      </c>
    </row>
    <row r="35" spans="1:14" x14ac:dyDescent="0.25">
      <c r="A35" s="51" t="str">
        <f t="shared" si="0"/>
        <v>N3-85-4840-ACF</v>
      </c>
      <c r="B35" s="34" t="s">
        <v>557</v>
      </c>
      <c r="C35" s="34" t="s">
        <v>56</v>
      </c>
      <c r="D35" s="34" t="s">
        <v>16</v>
      </c>
      <c r="E35" s="34" t="s">
        <v>17</v>
      </c>
      <c r="F35" s="34" t="s">
        <v>586</v>
      </c>
      <c r="G35" s="34" t="s">
        <v>194</v>
      </c>
      <c r="H35" s="34" t="s">
        <v>20</v>
      </c>
      <c r="I35" s="34" t="s">
        <v>21</v>
      </c>
      <c r="K35" s="34" t="s">
        <v>504</v>
      </c>
      <c r="M35" s="34" t="s">
        <v>587</v>
      </c>
      <c r="N35" s="34" t="s">
        <v>588</v>
      </c>
    </row>
    <row r="36" spans="1:14" x14ac:dyDescent="0.25">
      <c r="A36" s="51" t="str">
        <f t="shared" si="0"/>
        <v>N3-85-4850-ACF</v>
      </c>
      <c r="B36" s="34" t="s">
        <v>557</v>
      </c>
      <c r="C36" s="34" t="s">
        <v>56</v>
      </c>
      <c r="D36" s="34" t="s">
        <v>16</v>
      </c>
      <c r="E36" s="34" t="s">
        <v>17</v>
      </c>
      <c r="F36" s="34" t="s">
        <v>589</v>
      </c>
      <c r="G36" s="34" t="s">
        <v>194</v>
      </c>
      <c r="H36" s="34" t="s">
        <v>20</v>
      </c>
      <c r="I36" s="34" t="s">
        <v>21</v>
      </c>
      <c r="K36" s="34" t="s">
        <v>504</v>
      </c>
      <c r="M36" s="34" t="s">
        <v>590</v>
      </c>
      <c r="N36" s="34" t="s">
        <v>591</v>
      </c>
    </row>
    <row r="37" spans="1:14" x14ac:dyDescent="0.25">
      <c r="A37" s="51" t="str">
        <f t="shared" si="0"/>
        <v>N4-85-5550-ACF</v>
      </c>
      <c r="B37" s="34" t="s">
        <v>557</v>
      </c>
      <c r="C37" s="34" t="s">
        <v>63</v>
      </c>
      <c r="D37" s="34" t="s">
        <v>16</v>
      </c>
      <c r="E37" s="34" t="s">
        <v>17</v>
      </c>
      <c r="F37" s="34" t="s">
        <v>592</v>
      </c>
      <c r="G37" s="34" t="s">
        <v>194</v>
      </c>
      <c r="H37" s="34" t="s">
        <v>20</v>
      </c>
      <c r="I37" s="34" t="s">
        <v>21</v>
      </c>
      <c r="K37" s="34" t="s">
        <v>504</v>
      </c>
      <c r="M37" s="34" t="s">
        <v>593</v>
      </c>
      <c r="N37" s="34" t="s">
        <v>594</v>
      </c>
    </row>
    <row r="38" spans="1:14" x14ac:dyDescent="0.25">
      <c r="A38" s="51" t="str">
        <f t="shared" si="0"/>
        <v>N6.5-4-4321-1</v>
      </c>
      <c r="B38" s="34" t="s">
        <v>251</v>
      </c>
      <c r="C38" s="34" t="s">
        <v>120</v>
      </c>
      <c r="D38" s="34" t="s">
        <v>114</v>
      </c>
      <c r="E38" s="34" t="s">
        <v>252</v>
      </c>
      <c r="F38" s="34" t="s">
        <v>253</v>
      </c>
      <c r="G38" s="34" t="s">
        <v>194</v>
      </c>
      <c r="H38" s="34" t="s">
        <v>20</v>
      </c>
      <c r="I38" s="34" t="s">
        <v>21</v>
      </c>
      <c r="K38" s="34" t="s">
        <v>504</v>
      </c>
      <c r="M38" s="34" t="s">
        <v>254</v>
      </c>
      <c r="N38" s="34" t="s">
        <v>255</v>
      </c>
    </row>
    <row r="39" spans="1:14" x14ac:dyDescent="0.25">
      <c r="A39" s="51" t="str">
        <f t="shared" si="0"/>
        <v>N6-68-51</v>
      </c>
      <c r="B39" s="34" t="s">
        <v>112</v>
      </c>
      <c r="C39" s="34" t="s">
        <v>595</v>
      </c>
      <c r="D39" s="34" t="s">
        <v>114</v>
      </c>
      <c r="E39" s="34" t="s">
        <v>425</v>
      </c>
      <c r="F39" s="34" t="s">
        <v>596</v>
      </c>
      <c r="G39" s="34" t="s">
        <v>117</v>
      </c>
      <c r="H39" s="34" t="s">
        <v>20</v>
      </c>
      <c r="I39" s="34" t="s">
        <v>21</v>
      </c>
      <c r="K39" s="34" t="s">
        <v>504</v>
      </c>
      <c r="M39" s="34" t="s">
        <v>597</v>
      </c>
      <c r="N39" s="34" t="s">
        <v>598</v>
      </c>
    </row>
    <row r="40" spans="1:14" x14ac:dyDescent="0.25">
      <c r="A40" s="51" t="str">
        <f t="shared" si="0"/>
        <v>N6-68-71</v>
      </c>
      <c r="B40" s="34" t="s">
        <v>112</v>
      </c>
      <c r="C40" s="34" t="s">
        <v>124</v>
      </c>
      <c r="D40" s="34" t="s">
        <v>114</v>
      </c>
      <c r="E40" s="34" t="s">
        <v>425</v>
      </c>
      <c r="F40" s="34" t="s">
        <v>599</v>
      </c>
      <c r="G40" s="34" t="s">
        <v>117</v>
      </c>
      <c r="H40" s="34" t="s">
        <v>20</v>
      </c>
      <c r="I40" s="34" t="s">
        <v>21</v>
      </c>
      <c r="K40" s="34" t="s">
        <v>504</v>
      </c>
      <c r="M40" s="34" t="s">
        <v>600</v>
      </c>
      <c r="N40" s="34" t="s">
        <v>601</v>
      </c>
    </row>
    <row r="41" spans="1:14" x14ac:dyDescent="0.25">
      <c r="A41" s="51" t="str">
        <f t="shared" ref="A41:A57" si="1">HYPERLINK(M41,N41)</f>
        <v>N8-68-13</v>
      </c>
      <c r="B41" s="34" t="s">
        <v>112</v>
      </c>
      <c r="C41" s="34" t="s">
        <v>120</v>
      </c>
      <c r="D41" s="34" t="s">
        <v>114</v>
      </c>
      <c r="E41" s="34" t="s">
        <v>128</v>
      </c>
      <c r="F41" s="34" t="s">
        <v>602</v>
      </c>
      <c r="G41" s="34" t="s">
        <v>117</v>
      </c>
      <c r="H41" s="34" t="s">
        <v>20</v>
      </c>
      <c r="I41" s="34" t="s">
        <v>21</v>
      </c>
      <c r="K41" s="34" t="s">
        <v>504</v>
      </c>
      <c r="M41" s="34" t="s">
        <v>603</v>
      </c>
      <c r="N41" s="34" t="s">
        <v>604</v>
      </c>
    </row>
    <row r="42" spans="1:14" x14ac:dyDescent="0.25">
      <c r="A42" s="51" t="str">
        <f t="shared" si="1"/>
        <v>N914156-1324W</v>
      </c>
      <c r="B42" s="34" t="s">
        <v>67</v>
      </c>
      <c r="C42" s="34" t="s">
        <v>536</v>
      </c>
      <c r="D42" s="34" t="s">
        <v>114</v>
      </c>
      <c r="E42" s="34" t="s">
        <v>17</v>
      </c>
      <c r="F42" s="34" t="s">
        <v>605</v>
      </c>
      <c r="G42" s="34" t="s">
        <v>69</v>
      </c>
      <c r="H42" s="34" t="s">
        <v>20</v>
      </c>
      <c r="I42" s="34" t="s">
        <v>21</v>
      </c>
      <c r="K42" s="34" t="s">
        <v>504</v>
      </c>
      <c r="M42" s="34" t="s">
        <v>606</v>
      </c>
      <c r="N42" s="34" t="s">
        <v>607</v>
      </c>
    </row>
    <row r="43" spans="1:14" x14ac:dyDescent="0.25">
      <c r="A43" s="51" t="str">
        <f t="shared" si="1"/>
        <v>ND10-32-92-72</v>
      </c>
      <c r="B43" s="34" t="s">
        <v>235</v>
      </c>
      <c r="C43" s="34"/>
      <c r="D43" s="34" t="s">
        <v>114</v>
      </c>
      <c r="E43" s="34" t="s">
        <v>17</v>
      </c>
      <c r="F43" s="34" t="s">
        <v>608</v>
      </c>
      <c r="G43" s="34" t="s">
        <v>236</v>
      </c>
      <c r="H43" s="34" t="s">
        <v>20</v>
      </c>
      <c r="I43" s="34" t="s">
        <v>21</v>
      </c>
      <c r="K43" s="34" t="s">
        <v>504</v>
      </c>
      <c r="M43" s="34" t="s">
        <v>609</v>
      </c>
      <c r="N43" s="34" t="s">
        <v>610</v>
      </c>
    </row>
    <row r="44" spans="1:14" x14ac:dyDescent="0.25">
      <c r="A44" s="51" t="str">
        <f t="shared" si="1"/>
        <v>ND16-30-102-72</v>
      </c>
      <c r="B44" s="34" t="s">
        <v>235</v>
      </c>
      <c r="C44" s="34"/>
      <c r="D44" s="34" t="s">
        <v>114</v>
      </c>
      <c r="E44" s="34" t="s">
        <v>17</v>
      </c>
      <c r="F44" s="34" t="s">
        <v>611</v>
      </c>
      <c r="G44" s="34" t="s">
        <v>236</v>
      </c>
      <c r="H44" s="34" t="s">
        <v>20</v>
      </c>
      <c r="I44" s="34" t="s">
        <v>21</v>
      </c>
      <c r="K44" s="34" t="s">
        <v>504</v>
      </c>
      <c r="M44" s="34" t="s">
        <v>612</v>
      </c>
      <c r="N44" s="34" t="s">
        <v>613</v>
      </c>
    </row>
    <row r="45" spans="1:14" x14ac:dyDescent="0.25">
      <c r="A45" s="51" t="str">
        <f t="shared" si="1"/>
        <v>ND16-30-32-108</v>
      </c>
      <c r="B45" s="34" t="s">
        <v>235</v>
      </c>
      <c r="C45" s="34"/>
      <c r="D45" s="34" t="s">
        <v>114</v>
      </c>
      <c r="E45" s="34" t="s">
        <v>17</v>
      </c>
      <c r="F45" s="34" t="s">
        <v>614</v>
      </c>
      <c r="G45" s="34" t="s">
        <v>236</v>
      </c>
      <c r="H45" s="34" t="s">
        <v>20</v>
      </c>
      <c r="I45" s="34" t="s">
        <v>21</v>
      </c>
      <c r="K45" s="34" t="s">
        <v>504</v>
      </c>
      <c r="M45" s="34" t="s">
        <v>615</v>
      </c>
      <c r="N45" s="34" t="s">
        <v>616</v>
      </c>
    </row>
    <row r="46" spans="1:14" x14ac:dyDescent="0.25">
      <c r="A46" s="51" t="str">
        <f t="shared" si="1"/>
        <v>NOE-02-2171-A</v>
      </c>
      <c r="B46" s="34" t="s">
        <v>200</v>
      </c>
      <c r="C46" s="34" t="s">
        <v>263</v>
      </c>
      <c r="D46" s="34" t="s">
        <v>149</v>
      </c>
      <c r="E46" s="34" t="s">
        <v>17</v>
      </c>
      <c r="F46" s="34" t="s">
        <v>617</v>
      </c>
      <c r="G46" s="34" t="s">
        <v>202</v>
      </c>
      <c r="H46" s="34" t="s">
        <v>20</v>
      </c>
      <c r="I46" s="34" t="s">
        <v>21</v>
      </c>
      <c r="K46" s="34" t="s">
        <v>504</v>
      </c>
      <c r="M46" s="34" t="s">
        <v>618</v>
      </c>
      <c r="N46" s="34" t="s">
        <v>619</v>
      </c>
    </row>
    <row r="47" spans="1:14" ht="30" x14ac:dyDescent="0.25">
      <c r="A47" s="51" t="str">
        <f t="shared" si="1"/>
        <v>NOE-04-2165-A</v>
      </c>
      <c r="B47" s="53" t="s">
        <v>620</v>
      </c>
      <c r="C47" s="34" t="s">
        <v>263</v>
      </c>
      <c r="D47" s="34" t="s">
        <v>149</v>
      </c>
      <c r="E47" s="34" t="s">
        <v>17</v>
      </c>
      <c r="F47" s="34" t="s">
        <v>621</v>
      </c>
      <c r="G47" s="34" t="s">
        <v>19</v>
      </c>
      <c r="H47" s="34" t="s">
        <v>20</v>
      </c>
      <c r="I47" s="34" t="s">
        <v>21</v>
      </c>
      <c r="K47" s="34" t="s">
        <v>504</v>
      </c>
      <c r="M47" s="34" t="s">
        <v>622</v>
      </c>
      <c r="N47" s="34" t="s">
        <v>623</v>
      </c>
    </row>
    <row r="48" spans="1:14" ht="30" x14ac:dyDescent="0.25">
      <c r="A48" s="51" t="str">
        <f t="shared" si="1"/>
        <v>NPCF-ADHESIVE-400ML</v>
      </c>
      <c r="B48" s="53" t="s">
        <v>624</v>
      </c>
      <c r="C48" s="34"/>
      <c r="D48" s="34" t="s">
        <v>114</v>
      </c>
      <c r="E48" s="34" t="s">
        <v>17</v>
      </c>
      <c r="F48" s="34" t="s">
        <v>625</v>
      </c>
      <c r="G48" s="34" t="s">
        <v>626</v>
      </c>
      <c r="H48" s="34" t="s">
        <v>20</v>
      </c>
      <c r="I48" s="34" t="s">
        <v>21</v>
      </c>
      <c r="K48" s="34" t="s">
        <v>504</v>
      </c>
      <c r="M48" s="34" t="s">
        <v>627</v>
      </c>
      <c r="N48" s="34" t="s">
        <v>628</v>
      </c>
    </row>
    <row r="49" spans="1:14" ht="30" x14ac:dyDescent="0.25">
      <c r="A49" s="51" t="str">
        <f t="shared" si="1"/>
        <v>NPCF-AIRDISP-400ML</v>
      </c>
      <c r="B49" s="53" t="s">
        <v>629</v>
      </c>
      <c r="C49" s="34"/>
      <c r="D49" s="34" t="s">
        <v>114</v>
      </c>
      <c r="E49" s="34" t="s">
        <v>17</v>
      </c>
      <c r="F49" s="34" t="s">
        <v>630</v>
      </c>
      <c r="G49" s="34" t="s">
        <v>626</v>
      </c>
      <c r="H49" s="34" t="s">
        <v>20</v>
      </c>
      <c r="I49" s="34" t="s">
        <v>21</v>
      </c>
      <c r="K49" s="34" t="s">
        <v>504</v>
      </c>
      <c r="M49" s="34" t="s">
        <v>631</v>
      </c>
      <c r="N49" s="34" t="s">
        <v>632</v>
      </c>
    </row>
    <row r="50" spans="1:14" ht="30" x14ac:dyDescent="0.25">
      <c r="A50" s="51" t="str">
        <f t="shared" si="1"/>
        <v>NPCF-MANDISP-50ML</v>
      </c>
      <c r="B50" s="53" t="s">
        <v>633</v>
      </c>
      <c r="C50" s="34"/>
      <c r="D50" s="34" t="s">
        <v>114</v>
      </c>
      <c r="E50" s="34" t="s">
        <v>17</v>
      </c>
      <c r="F50" s="34" t="s">
        <v>634</v>
      </c>
      <c r="G50" s="34" t="s">
        <v>626</v>
      </c>
      <c r="H50" s="34" t="s">
        <v>20</v>
      </c>
      <c r="I50" s="34" t="s">
        <v>21</v>
      </c>
      <c r="K50" s="34" t="s">
        <v>504</v>
      </c>
      <c r="M50" s="34" t="s">
        <v>635</v>
      </c>
      <c r="N50" s="34" t="s">
        <v>636</v>
      </c>
    </row>
    <row r="51" spans="1:14" x14ac:dyDescent="0.25">
      <c r="A51" s="51" t="str">
        <f t="shared" si="1"/>
        <v>NPCF-MIXNOZ-400ML-50PK</v>
      </c>
      <c r="B51" s="34" t="s">
        <v>637</v>
      </c>
      <c r="C51" s="34"/>
      <c r="D51" s="34" t="s">
        <v>114</v>
      </c>
      <c r="E51" s="34" t="s">
        <v>17</v>
      </c>
      <c r="F51" s="34" t="s">
        <v>638</v>
      </c>
      <c r="G51" s="34" t="s">
        <v>626</v>
      </c>
      <c r="H51" s="34" t="s">
        <v>20</v>
      </c>
      <c r="I51" s="34" t="s">
        <v>21</v>
      </c>
      <c r="K51" s="34" t="s">
        <v>504</v>
      </c>
      <c r="M51" s="34" t="s">
        <v>639</v>
      </c>
      <c r="N51" s="34" t="s">
        <v>640</v>
      </c>
    </row>
    <row r="52" spans="1:14" ht="30" x14ac:dyDescent="0.25">
      <c r="A52" s="51" t="str">
        <f t="shared" si="1"/>
        <v>NPCF-MIXNOZ-50ML-50PK</v>
      </c>
      <c r="B52" s="53" t="s">
        <v>641</v>
      </c>
      <c r="C52" s="34"/>
      <c r="D52" s="34" t="s">
        <v>114</v>
      </c>
      <c r="E52" s="34" t="s">
        <v>17</v>
      </c>
      <c r="F52" s="34" t="s">
        <v>642</v>
      </c>
      <c r="G52" s="34" t="s">
        <v>626</v>
      </c>
      <c r="H52" s="34" t="s">
        <v>20</v>
      </c>
      <c r="I52" s="34" t="s">
        <v>21</v>
      </c>
      <c r="K52" s="34" t="s">
        <v>504</v>
      </c>
      <c r="M52" s="34" t="s">
        <v>643</v>
      </c>
      <c r="N52" s="34" t="s">
        <v>644</v>
      </c>
    </row>
    <row r="53" spans="1:14" ht="30" x14ac:dyDescent="0.25">
      <c r="A53" s="51" t="str">
        <f t="shared" si="1"/>
        <v>NPPSG-14X10</v>
      </c>
      <c r="B53" s="53" t="s">
        <v>645</v>
      </c>
      <c r="C53" s="34"/>
      <c r="D53" s="34" t="s">
        <v>16</v>
      </c>
      <c r="E53" s="34" t="s">
        <v>17</v>
      </c>
      <c r="F53" s="34" t="s">
        <v>646</v>
      </c>
      <c r="G53" s="34" t="s">
        <v>647</v>
      </c>
      <c r="H53" s="34" t="s">
        <v>20</v>
      </c>
      <c r="I53" s="34" t="s">
        <v>21</v>
      </c>
      <c r="K53" s="34" t="s">
        <v>504</v>
      </c>
      <c r="M53" s="34" t="s">
        <v>648</v>
      </c>
      <c r="N53" s="52" t="s">
        <v>649</v>
      </c>
    </row>
    <row r="54" spans="1:14" x14ac:dyDescent="0.25">
      <c r="A54" s="51" t="str">
        <f t="shared" si="1"/>
        <v>NPS-06-2296-1X</v>
      </c>
      <c r="B54" s="34" t="s">
        <v>650</v>
      </c>
      <c r="C54" s="34" t="s">
        <v>15</v>
      </c>
      <c r="D54" s="34" t="s">
        <v>149</v>
      </c>
      <c r="E54" s="34" t="s">
        <v>17</v>
      </c>
      <c r="F54" s="34" t="s">
        <v>651</v>
      </c>
      <c r="G54" s="34" t="s">
        <v>194</v>
      </c>
      <c r="H54" s="34" t="s">
        <v>20</v>
      </c>
      <c r="I54" s="34" t="s">
        <v>21</v>
      </c>
      <c r="K54" s="34" t="s">
        <v>504</v>
      </c>
      <c r="M54" s="34" t="s">
        <v>652</v>
      </c>
      <c r="N54" s="34" t="s">
        <v>653</v>
      </c>
    </row>
    <row r="55" spans="1:14" x14ac:dyDescent="0.25">
      <c r="A55" s="51" t="str">
        <f t="shared" si="1"/>
        <v>TCF2-300-125-54</v>
      </c>
      <c r="B55" s="34" t="s">
        <v>654</v>
      </c>
      <c r="C55" s="34"/>
      <c r="D55" s="34" t="s">
        <v>16</v>
      </c>
      <c r="E55" s="34" t="s">
        <v>17</v>
      </c>
      <c r="F55" s="34" t="s">
        <v>655</v>
      </c>
      <c r="G55" s="34" t="s">
        <v>236</v>
      </c>
      <c r="H55" s="34" t="s">
        <v>20</v>
      </c>
      <c r="I55" s="34" t="s">
        <v>21</v>
      </c>
      <c r="K55" s="34" t="s">
        <v>504</v>
      </c>
      <c r="M55" s="34" t="s">
        <v>656</v>
      </c>
      <c r="N55" s="34" t="s">
        <v>657</v>
      </c>
    </row>
    <row r="56" spans="1:14" x14ac:dyDescent="0.25">
      <c r="A56" s="51" t="str">
        <f t="shared" si="1"/>
        <v>TCF2-450-125-108</v>
      </c>
      <c r="B56" s="34" t="s">
        <v>654</v>
      </c>
      <c r="C56" s="34"/>
      <c r="D56" s="34" t="s">
        <v>16</v>
      </c>
      <c r="E56" s="34" t="s">
        <v>17</v>
      </c>
      <c r="F56" s="34" t="s">
        <v>658</v>
      </c>
      <c r="G56" s="34" t="s">
        <v>236</v>
      </c>
      <c r="H56" s="34" t="s">
        <v>20</v>
      </c>
      <c r="I56" s="34" t="s">
        <v>21</v>
      </c>
      <c r="K56" s="34" t="s">
        <v>504</v>
      </c>
      <c r="M56" s="34" t="s">
        <v>659</v>
      </c>
      <c r="N56" s="34" t="s">
        <v>660</v>
      </c>
    </row>
    <row r="57" spans="1:14" x14ac:dyDescent="0.25">
      <c r="A57" s="51" t="str">
        <f t="shared" si="1"/>
        <v>TCF3-250-125-108</v>
      </c>
      <c r="B57" s="34" t="s">
        <v>654</v>
      </c>
      <c r="C57" s="34"/>
      <c r="D57" s="34" t="s">
        <v>16</v>
      </c>
      <c r="E57" s="34" t="s">
        <v>17</v>
      </c>
      <c r="F57" s="34" t="s">
        <v>661</v>
      </c>
      <c r="G57" s="34" t="s">
        <v>236</v>
      </c>
      <c r="H57" s="34" t="s">
        <v>20</v>
      </c>
      <c r="I57" s="34" t="s">
        <v>21</v>
      </c>
      <c r="K57" s="34" t="s">
        <v>504</v>
      </c>
      <c r="M57" s="34" t="s">
        <v>662</v>
      </c>
      <c r="N57" s="34" t="s">
        <v>663</v>
      </c>
    </row>
    <row r="65" customFormat="1" x14ac:dyDescent="0.25"/>
    <row r="66" customFormat="1" x14ac:dyDescent="0.25"/>
    <row r="67" customFormat="1" x14ac:dyDescent="0.25"/>
    <row r="68" customFormat="1" x14ac:dyDescent="0.25"/>
    <row r="69" customFormat="1" x14ac:dyDescent="0.25"/>
    <row r="70" customFormat="1" x14ac:dyDescent="0.25"/>
    <row r="71" customFormat="1" x14ac:dyDescent="0.25"/>
    <row r="72" customFormat="1" x14ac:dyDescent="0.25"/>
    <row r="73" customFormat="1" x14ac:dyDescent="0.25"/>
    <row r="74" customFormat="1" x14ac:dyDescent="0.25"/>
    <row r="75" customFormat="1" x14ac:dyDescent="0.25"/>
    <row r="76" customFormat="1" x14ac:dyDescent="0.25"/>
    <row r="77" customFormat="1" x14ac:dyDescent="0.25"/>
    <row r="78" customFormat="1" x14ac:dyDescent="0.25"/>
    <row r="79" customFormat="1" x14ac:dyDescent="0.25"/>
    <row r="80" customFormat="1" x14ac:dyDescent="0.25"/>
    <row r="81" customFormat="1" x14ac:dyDescent="0.25"/>
    <row r="82" customFormat="1" x14ac:dyDescent="0.25"/>
    <row r="83" customFormat="1" x14ac:dyDescent="0.25"/>
    <row r="84" customFormat="1" x14ac:dyDescent="0.25"/>
    <row r="85" customFormat="1" x14ac:dyDescent="0.25"/>
    <row r="86" customFormat="1" x14ac:dyDescent="0.25"/>
    <row r="87" customFormat="1" x14ac:dyDescent="0.25"/>
    <row r="88" customFormat="1" x14ac:dyDescent="0.25"/>
    <row r="89" customFormat="1" x14ac:dyDescent="0.25"/>
    <row r="90" customFormat="1" x14ac:dyDescent="0.25"/>
    <row r="91" customFormat="1" x14ac:dyDescent="0.25"/>
    <row r="92" customFormat="1" x14ac:dyDescent="0.25"/>
    <row r="93" customFormat="1" x14ac:dyDescent="0.25"/>
    <row r="94" customFormat="1" x14ac:dyDescent="0.25"/>
    <row r="95" customFormat="1" x14ac:dyDescent="0.25"/>
    <row r="96" customFormat="1" x14ac:dyDescent="0.25"/>
    <row r="97" customFormat="1" x14ac:dyDescent="0.25"/>
    <row r="98" customFormat="1" x14ac:dyDescent="0.25"/>
    <row r="99" customFormat="1" x14ac:dyDescent="0.25"/>
    <row r="100" customFormat="1" x14ac:dyDescent="0.25"/>
    <row r="101" customFormat="1" x14ac:dyDescent="0.25"/>
    <row r="102" customFormat="1" x14ac:dyDescent="0.25"/>
    <row r="103" customFormat="1" x14ac:dyDescent="0.25"/>
    <row r="104" customFormat="1" x14ac:dyDescent="0.25"/>
    <row r="105" customFormat="1" x14ac:dyDescent="0.25"/>
    <row r="106" customFormat="1" x14ac:dyDescent="0.25"/>
    <row r="107" customFormat="1" x14ac:dyDescent="0.25"/>
    <row r="108" customFormat="1" x14ac:dyDescent="0.25"/>
    <row r="109" customFormat="1" x14ac:dyDescent="0.25"/>
    <row r="110" customFormat="1" x14ac:dyDescent="0.25"/>
    <row r="111" customFormat="1" x14ac:dyDescent="0.25"/>
    <row r="112" customFormat="1" x14ac:dyDescent="0.25"/>
    <row r="113" customFormat="1" x14ac:dyDescent="0.25"/>
    <row r="114" customFormat="1" x14ac:dyDescent="0.25"/>
    <row r="115" customFormat="1" x14ac:dyDescent="0.25"/>
    <row r="116" customFormat="1" x14ac:dyDescent="0.25"/>
    <row r="117" customFormat="1" x14ac:dyDescent="0.25"/>
    <row r="118" customFormat="1" x14ac:dyDescent="0.25"/>
    <row r="119" customFormat="1" x14ac:dyDescent="0.25"/>
    <row r="120" customFormat="1" x14ac:dyDescent="0.25"/>
    <row r="121" customFormat="1" x14ac:dyDescent="0.25"/>
    <row r="122" customFormat="1" x14ac:dyDescent="0.25"/>
    <row r="123" customFormat="1" x14ac:dyDescent="0.25"/>
    <row r="124" customFormat="1" x14ac:dyDescent="0.25"/>
    <row r="125" customFormat="1" x14ac:dyDescent="0.25"/>
    <row r="126" customFormat="1" x14ac:dyDescent="0.25"/>
    <row r="127" customFormat="1" x14ac:dyDescent="0.25"/>
    <row r="128" customFormat="1" x14ac:dyDescent="0.25"/>
    <row r="129" customFormat="1" x14ac:dyDescent="0.25"/>
    <row r="130" customFormat="1" x14ac:dyDescent="0.25"/>
    <row r="131" customFormat="1" x14ac:dyDescent="0.25"/>
    <row r="132" customFormat="1" x14ac:dyDescent="0.25"/>
    <row r="133" customFormat="1" x14ac:dyDescent="0.25"/>
    <row r="134" customFormat="1" x14ac:dyDescent="0.25"/>
    <row r="135" customFormat="1" x14ac:dyDescent="0.25"/>
    <row r="136" customFormat="1" x14ac:dyDescent="0.25"/>
    <row r="137" customFormat="1" x14ac:dyDescent="0.25"/>
    <row r="138" customFormat="1" x14ac:dyDescent="0.25"/>
    <row r="139" customFormat="1" x14ac:dyDescent="0.25"/>
    <row r="140" customFormat="1" x14ac:dyDescent="0.25"/>
    <row r="141" customFormat="1" x14ac:dyDescent="0.25"/>
    <row r="142" customFormat="1" x14ac:dyDescent="0.25"/>
    <row r="143" customFormat="1" x14ac:dyDescent="0.25"/>
    <row r="144" customFormat="1" x14ac:dyDescent="0.25"/>
    <row r="145" customFormat="1" x14ac:dyDescent="0.25"/>
    <row r="146" customFormat="1" x14ac:dyDescent="0.25"/>
    <row r="147" customFormat="1" x14ac:dyDescent="0.25"/>
    <row r="148" customFormat="1" x14ac:dyDescent="0.25"/>
    <row r="149" customFormat="1" x14ac:dyDescent="0.25"/>
    <row r="150" customFormat="1" x14ac:dyDescent="0.25"/>
    <row r="151" customFormat="1" x14ac:dyDescent="0.25"/>
    <row r="152" customFormat="1" x14ac:dyDescent="0.25"/>
    <row r="153" customFormat="1" x14ac:dyDescent="0.25"/>
    <row r="154" customFormat="1" x14ac:dyDescent="0.25"/>
    <row r="155" customFormat="1" x14ac:dyDescent="0.25"/>
    <row r="156" customFormat="1" x14ac:dyDescent="0.25"/>
    <row r="157" customFormat="1" x14ac:dyDescent="0.25"/>
    <row r="158" customFormat="1" x14ac:dyDescent="0.25"/>
    <row r="159" customFormat="1" x14ac:dyDescent="0.25"/>
    <row r="160" customFormat="1" x14ac:dyDescent="0.25"/>
    <row r="161" customFormat="1" x14ac:dyDescent="0.25"/>
    <row r="162" customFormat="1" x14ac:dyDescent="0.25"/>
    <row r="163" customFormat="1" x14ac:dyDescent="0.25"/>
    <row r="164" customFormat="1" x14ac:dyDescent="0.25"/>
    <row r="165" customFormat="1" x14ac:dyDescent="0.25"/>
    <row r="166" customFormat="1" x14ac:dyDescent="0.25"/>
    <row r="167" customFormat="1" x14ac:dyDescent="0.25"/>
    <row r="168" customFormat="1" x14ac:dyDescent="0.25"/>
    <row r="169" customFormat="1" x14ac:dyDescent="0.25"/>
    <row r="170" customFormat="1" x14ac:dyDescent="0.25"/>
    <row r="171" customFormat="1" x14ac:dyDescent="0.25"/>
    <row r="172" customFormat="1" x14ac:dyDescent="0.25"/>
    <row r="173" customFormat="1" x14ac:dyDescent="0.25"/>
    <row r="174" customFormat="1" x14ac:dyDescent="0.25"/>
    <row r="175" customFormat="1" x14ac:dyDescent="0.25"/>
    <row r="176" customFormat="1" x14ac:dyDescent="0.25"/>
    <row r="177" customFormat="1" x14ac:dyDescent="0.25"/>
    <row r="178" customFormat="1" x14ac:dyDescent="0.25"/>
    <row r="179" customFormat="1" x14ac:dyDescent="0.25"/>
    <row r="180" customFormat="1" x14ac:dyDescent="0.25"/>
    <row r="181" customFormat="1" x14ac:dyDescent="0.25"/>
    <row r="182" customFormat="1" x14ac:dyDescent="0.25"/>
    <row r="183" customFormat="1" x14ac:dyDescent="0.25"/>
    <row r="184" customFormat="1" x14ac:dyDescent="0.25"/>
    <row r="185" customFormat="1" x14ac:dyDescent="0.25"/>
    <row r="186" customFormat="1" x14ac:dyDescent="0.25"/>
    <row r="187" customFormat="1" x14ac:dyDescent="0.25"/>
    <row r="188" customFormat="1" x14ac:dyDescent="0.25"/>
    <row r="189" customFormat="1" x14ac:dyDescent="0.25"/>
    <row r="190" customFormat="1" x14ac:dyDescent="0.25"/>
    <row r="191" customFormat="1" x14ac:dyDescent="0.25"/>
    <row r="192" customFormat="1" x14ac:dyDescent="0.25"/>
    <row r="193" customFormat="1" x14ac:dyDescent="0.25"/>
    <row r="194" customFormat="1" x14ac:dyDescent="0.25"/>
    <row r="195" customFormat="1" x14ac:dyDescent="0.25"/>
    <row r="196" customFormat="1" x14ac:dyDescent="0.25"/>
    <row r="197" customFormat="1" x14ac:dyDescent="0.25"/>
    <row r="198" customFormat="1" x14ac:dyDescent="0.25"/>
    <row r="199" customFormat="1" x14ac:dyDescent="0.25"/>
    <row r="200" customFormat="1" x14ac:dyDescent="0.25"/>
    <row r="201" customFormat="1" x14ac:dyDescent="0.25"/>
    <row r="202" customFormat="1" x14ac:dyDescent="0.25"/>
    <row r="203" customFormat="1" x14ac:dyDescent="0.25"/>
    <row r="204" customFormat="1" x14ac:dyDescent="0.25"/>
    <row r="205" customFormat="1" x14ac:dyDescent="0.25"/>
    <row r="206" customFormat="1" x14ac:dyDescent="0.25"/>
    <row r="207" customFormat="1" x14ac:dyDescent="0.25"/>
    <row r="208" customFormat="1" x14ac:dyDescent="0.25"/>
    <row r="209" customFormat="1" x14ac:dyDescent="0.25"/>
    <row r="210" customFormat="1" x14ac:dyDescent="0.25"/>
    <row r="211" customFormat="1" x14ac:dyDescent="0.25"/>
    <row r="212" customFormat="1" x14ac:dyDescent="0.25"/>
    <row r="213" customFormat="1" x14ac:dyDescent="0.25"/>
    <row r="214" customFormat="1" x14ac:dyDescent="0.25"/>
    <row r="215" customFormat="1" x14ac:dyDescent="0.25"/>
    <row r="216" customFormat="1" x14ac:dyDescent="0.25"/>
    <row r="217" customFormat="1" x14ac:dyDescent="0.25"/>
    <row r="218" customFormat="1" x14ac:dyDescent="0.25"/>
    <row r="219" customFormat="1" x14ac:dyDescent="0.25"/>
    <row r="220" customFormat="1" x14ac:dyDescent="0.25"/>
    <row r="221" customFormat="1" x14ac:dyDescent="0.25"/>
    <row r="222" customFormat="1" x14ac:dyDescent="0.25"/>
    <row r="223" customFormat="1" x14ac:dyDescent="0.25"/>
    <row r="224" customFormat="1" x14ac:dyDescent="0.25"/>
    <row r="225" customFormat="1" x14ac:dyDescent="0.25"/>
    <row r="226" customFormat="1" x14ac:dyDescent="0.25"/>
    <row r="227" customFormat="1" x14ac:dyDescent="0.25"/>
    <row r="228" customFormat="1" x14ac:dyDescent="0.25"/>
    <row r="229" customFormat="1" x14ac:dyDescent="0.25"/>
    <row r="230" customFormat="1" x14ac:dyDescent="0.25"/>
    <row r="231" customFormat="1" x14ac:dyDescent="0.25"/>
    <row r="232" customFormat="1" x14ac:dyDescent="0.25"/>
    <row r="233" customFormat="1" x14ac:dyDescent="0.25"/>
    <row r="234" customFormat="1" x14ac:dyDescent="0.25"/>
    <row r="235" customFormat="1" x14ac:dyDescent="0.25"/>
    <row r="236" customFormat="1" x14ac:dyDescent="0.25"/>
    <row r="237" customFormat="1" x14ac:dyDescent="0.25"/>
    <row r="238" customFormat="1" x14ac:dyDescent="0.25"/>
    <row r="239" customFormat="1" x14ac:dyDescent="0.25"/>
    <row r="240" customFormat="1" x14ac:dyDescent="0.25"/>
    <row r="241" customFormat="1" x14ac:dyDescent="0.25"/>
    <row r="242" customFormat="1" x14ac:dyDescent="0.25"/>
    <row r="243" customFormat="1" x14ac:dyDescent="0.25"/>
    <row r="244" customFormat="1" x14ac:dyDescent="0.25"/>
    <row r="245" customFormat="1" x14ac:dyDescent="0.25"/>
    <row r="246" customFormat="1" x14ac:dyDescent="0.25"/>
    <row r="247" customFormat="1" x14ac:dyDescent="0.25"/>
    <row r="248" customFormat="1" x14ac:dyDescent="0.25"/>
    <row r="249" customFormat="1" x14ac:dyDescent="0.25"/>
    <row r="250" customFormat="1" x14ac:dyDescent="0.25"/>
    <row r="251" customFormat="1" x14ac:dyDescent="0.25"/>
    <row r="252" customFormat="1" x14ac:dyDescent="0.25"/>
    <row r="253" customFormat="1" x14ac:dyDescent="0.25"/>
    <row r="254" customFormat="1" x14ac:dyDescent="0.25"/>
    <row r="255" customFormat="1" x14ac:dyDescent="0.25"/>
    <row r="256" customFormat="1" x14ac:dyDescent="0.25"/>
    <row r="257" customFormat="1" x14ac:dyDescent="0.25"/>
    <row r="258" customFormat="1" x14ac:dyDescent="0.25"/>
    <row r="259" customFormat="1" x14ac:dyDescent="0.25"/>
    <row r="260" customFormat="1" x14ac:dyDescent="0.25"/>
    <row r="261" customFormat="1" x14ac:dyDescent="0.25"/>
    <row r="262" customFormat="1" x14ac:dyDescent="0.25"/>
    <row r="263" customFormat="1" x14ac:dyDescent="0.25"/>
    <row r="264" customFormat="1" x14ac:dyDescent="0.25"/>
    <row r="265" customFormat="1" x14ac:dyDescent="0.25"/>
    <row r="266" customFormat="1" x14ac:dyDescent="0.25"/>
    <row r="267" customFormat="1" x14ac:dyDescent="0.25"/>
    <row r="268" customFormat="1" x14ac:dyDescent="0.25"/>
    <row r="269" customFormat="1" x14ac:dyDescent="0.25"/>
    <row r="270" customFormat="1" x14ac:dyDescent="0.25"/>
    <row r="271" customFormat="1" x14ac:dyDescent="0.25"/>
    <row r="272" customFormat="1" x14ac:dyDescent="0.25"/>
    <row r="273" customFormat="1" x14ac:dyDescent="0.25"/>
    <row r="274" customFormat="1" x14ac:dyDescent="0.25"/>
    <row r="275" customFormat="1" x14ac:dyDescent="0.25"/>
    <row r="276" customFormat="1" x14ac:dyDescent="0.25"/>
    <row r="277" customFormat="1" x14ac:dyDescent="0.25"/>
    <row r="278" customFormat="1" x14ac:dyDescent="0.25"/>
    <row r="279" customFormat="1" x14ac:dyDescent="0.25"/>
  </sheetData>
  <autoFilter ref="A8:O8" xr:uid="{AE2CF19E-38A0-4987-A7F8-B96C1D5A87CF}">
    <sortState xmlns:xlrd2="http://schemas.microsoft.com/office/spreadsheetml/2017/richdata2" ref="A9:O57">
      <sortCondition ref="A8"/>
    </sortState>
  </autoFilter>
  <mergeCells count="2">
    <mergeCell ref="A1:B7"/>
    <mergeCell ref="C1:L7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534C2A-D4F3-4D88-BB2E-D7D3FBCF7754}">
  <sheetPr>
    <tabColor rgb="FF1D86CD"/>
  </sheetPr>
  <dimension ref="A1:O26"/>
  <sheetViews>
    <sheetView tabSelected="1" zoomScale="85" zoomScaleNormal="85" workbookViewId="0">
      <selection activeCell="C29" sqref="C29"/>
    </sheetView>
  </sheetViews>
  <sheetFormatPr defaultRowHeight="15" x14ac:dyDescent="0.25"/>
  <cols>
    <col min="1" max="1" width="14.28515625" bestFit="1" customWidth="1"/>
    <col min="2" max="2" width="52.5703125" customWidth="1"/>
    <col min="3" max="3" width="14.7109375" bestFit="1" customWidth="1"/>
    <col min="4" max="4" width="24.5703125" bestFit="1" customWidth="1"/>
    <col min="5" max="5" width="12.42578125" customWidth="1"/>
    <col min="6" max="6" width="15.7109375" bestFit="1" customWidth="1"/>
    <col min="7" max="7" width="11.7109375" bestFit="1" customWidth="1"/>
    <col min="8" max="8" width="16.7109375" customWidth="1"/>
    <col min="9" max="9" width="14.42578125" customWidth="1"/>
    <col min="10" max="10" width="18.42578125" customWidth="1"/>
    <col min="11" max="11" width="22.7109375" customWidth="1"/>
    <col min="12" max="12" width="19.28515625" bestFit="1" customWidth="1"/>
    <col min="13" max="13" width="102.5703125" hidden="1" customWidth="1"/>
    <col min="14" max="14" width="15.140625" hidden="1" customWidth="1"/>
    <col min="15" max="15" width="9.140625" hidden="1" customWidth="1"/>
  </cols>
  <sheetData>
    <row r="1" spans="1:15" s="5" customFormat="1" x14ac:dyDescent="0.25">
      <c r="A1" s="68"/>
      <c r="B1" s="69"/>
      <c r="C1" s="72" t="s">
        <v>664</v>
      </c>
      <c r="D1" s="72"/>
      <c r="E1" s="72"/>
      <c r="F1" s="73"/>
      <c r="G1" s="72"/>
      <c r="H1" s="72"/>
      <c r="I1" s="72"/>
      <c r="J1" s="72"/>
      <c r="K1" s="72"/>
      <c r="L1" s="72"/>
      <c r="O1"/>
    </row>
    <row r="2" spans="1:15" s="5" customFormat="1" x14ac:dyDescent="0.25">
      <c r="A2" s="68"/>
      <c r="B2" s="69"/>
      <c r="C2" s="72"/>
      <c r="D2" s="72"/>
      <c r="E2" s="72"/>
      <c r="F2" s="73"/>
      <c r="G2" s="72"/>
      <c r="H2" s="72"/>
      <c r="I2" s="72"/>
      <c r="J2" s="72"/>
      <c r="K2" s="72"/>
      <c r="L2" s="72"/>
      <c r="O2"/>
    </row>
    <row r="3" spans="1:15" s="5" customFormat="1" x14ac:dyDescent="0.25">
      <c r="A3" s="68"/>
      <c r="B3" s="69"/>
      <c r="C3" s="72"/>
      <c r="D3" s="72"/>
      <c r="E3" s="72"/>
      <c r="F3" s="73"/>
      <c r="G3" s="72"/>
      <c r="H3" s="72"/>
      <c r="I3" s="72"/>
      <c r="J3" s="72"/>
      <c r="K3" s="72"/>
      <c r="L3" s="72"/>
      <c r="O3"/>
    </row>
    <row r="4" spans="1:15" s="5" customFormat="1" x14ac:dyDescent="0.25">
      <c r="A4" s="68"/>
      <c r="B4" s="69"/>
      <c r="C4" s="72"/>
      <c r="D4" s="72"/>
      <c r="E4" s="72"/>
      <c r="F4" s="73"/>
      <c r="G4" s="72"/>
      <c r="H4" s="72"/>
      <c r="I4" s="72"/>
      <c r="J4" s="72"/>
      <c r="K4" s="72"/>
      <c r="L4" s="72"/>
      <c r="O4"/>
    </row>
    <row r="5" spans="1:15" s="5" customFormat="1" x14ac:dyDescent="0.25">
      <c r="A5" s="68"/>
      <c r="B5" s="69"/>
      <c r="C5" s="72"/>
      <c r="D5" s="72"/>
      <c r="E5" s="72"/>
      <c r="F5" s="73"/>
      <c r="G5" s="72"/>
      <c r="H5" s="72"/>
      <c r="I5" s="72"/>
      <c r="J5" s="72"/>
      <c r="K5" s="72"/>
      <c r="L5" s="72"/>
      <c r="O5"/>
    </row>
    <row r="6" spans="1:15" s="5" customFormat="1" x14ac:dyDescent="0.25">
      <c r="A6" s="68"/>
      <c r="B6" s="69"/>
      <c r="C6" s="72"/>
      <c r="D6" s="72"/>
      <c r="E6" s="72"/>
      <c r="F6" s="73"/>
      <c r="G6" s="72"/>
      <c r="H6" s="72"/>
      <c r="I6" s="72"/>
      <c r="J6" s="72"/>
      <c r="K6" s="72"/>
      <c r="L6" s="72"/>
      <c r="O6"/>
    </row>
    <row r="7" spans="1:15" s="5" customFormat="1" x14ac:dyDescent="0.25">
      <c r="A7" s="70"/>
      <c r="B7" s="71"/>
      <c r="C7" s="72"/>
      <c r="D7" s="72"/>
      <c r="E7" s="72"/>
      <c r="F7" s="73"/>
      <c r="G7" s="72"/>
      <c r="H7" s="72"/>
      <c r="I7" s="72"/>
      <c r="J7" s="72"/>
      <c r="K7" s="72"/>
      <c r="L7" s="72"/>
      <c r="O7"/>
    </row>
    <row r="8" spans="1:15" s="8" customFormat="1" ht="30" x14ac:dyDescent="0.25">
      <c r="A8" s="6" t="s">
        <v>1</v>
      </c>
      <c r="B8" s="6" t="s">
        <v>2</v>
      </c>
      <c r="C8" s="9" t="s">
        <v>3</v>
      </c>
      <c r="D8" s="10" t="s">
        <v>4</v>
      </c>
      <c r="E8" s="9" t="s">
        <v>5</v>
      </c>
      <c r="F8" s="10" t="s">
        <v>6</v>
      </c>
      <c r="G8" s="10" t="s">
        <v>7</v>
      </c>
      <c r="H8" s="9" t="s">
        <v>8</v>
      </c>
      <c r="I8" s="9" t="s">
        <v>9</v>
      </c>
      <c r="J8" s="9" t="s">
        <v>10</v>
      </c>
      <c r="K8" s="9" t="s">
        <v>11</v>
      </c>
      <c r="L8" s="9" t="s">
        <v>12</v>
      </c>
      <c r="M8" s="6" t="s">
        <v>13</v>
      </c>
      <c r="N8" s="6" t="s">
        <v>1</v>
      </c>
      <c r="O8" s="7"/>
    </row>
    <row r="9" spans="1:15" x14ac:dyDescent="0.25">
      <c r="A9" s="15" t="str">
        <f>HYPERLINK(M9,N9)</f>
        <v>N6.5-68-64</v>
      </c>
      <c r="B9" s="62" t="s">
        <v>112</v>
      </c>
      <c r="C9" s="62" t="s">
        <v>120</v>
      </c>
      <c r="D9" s="62" t="s">
        <v>114</v>
      </c>
      <c r="E9" s="62" t="s">
        <v>128</v>
      </c>
      <c r="F9" s="62" t="s">
        <v>602</v>
      </c>
      <c r="G9" s="62" t="s">
        <v>117</v>
      </c>
      <c r="H9" s="62" t="s">
        <v>20</v>
      </c>
      <c r="I9" s="62" t="s">
        <v>21</v>
      </c>
      <c r="K9" s="62" t="s">
        <v>510</v>
      </c>
      <c r="L9" s="17" t="s">
        <v>123</v>
      </c>
      <c r="M9" s="58" t="s">
        <v>665</v>
      </c>
      <c r="N9" s="59" t="s">
        <v>123</v>
      </c>
    </row>
    <row r="10" spans="1:15" x14ac:dyDescent="0.25">
      <c r="A10" s="54" t="str">
        <f>HYPERLINK(M10,N10)</f>
        <v>N6-68-64</v>
      </c>
      <c r="B10" s="59" t="s">
        <v>112</v>
      </c>
      <c r="C10" s="55" t="s">
        <v>595</v>
      </c>
      <c r="D10" s="55" t="s">
        <v>114</v>
      </c>
      <c r="E10" s="55" t="s">
        <v>425</v>
      </c>
      <c r="F10" s="55" t="s">
        <v>596</v>
      </c>
      <c r="G10" s="55" t="s">
        <v>117</v>
      </c>
      <c r="H10" s="55" t="s">
        <v>20</v>
      </c>
      <c r="I10" s="55" t="s">
        <v>21</v>
      </c>
      <c r="K10" s="55" t="s">
        <v>510</v>
      </c>
      <c r="L10" s="60" t="s">
        <v>127</v>
      </c>
      <c r="M10" s="58" t="s">
        <v>666</v>
      </c>
      <c r="N10" s="59" t="s">
        <v>127</v>
      </c>
    </row>
    <row r="11" spans="1:15" x14ac:dyDescent="0.25">
      <c r="A11" s="54" t="str">
        <f>HYPERLINK(M11,N11)</f>
        <v>N6-68-74</v>
      </c>
      <c r="B11" s="55" t="s">
        <v>112</v>
      </c>
      <c r="C11" s="55" t="s">
        <v>124</v>
      </c>
      <c r="D11" s="55" t="s">
        <v>114</v>
      </c>
      <c r="E11" s="55" t="s">
        <v>425</v>
      </c>
      <c r="F11" s="55" t="s">
        <v>599</v>
      </c>
      <c r="G11" s="55" t="s">
        <v>117</v>
      </c>
      <c r="H11" s="55" t="s">
        <v>20</v>
      </c>
      <c r="I11" s="55" t="s">
        <v>21</v>
      </c>
      <c r="K11" s="55" t="s">
        <v>510</v>
      </c>
      <c r="L11" s="60" t="s">
        <v>131</v>
      </c>
      <c r="M11" s="58" t="s">
        <v>667</v>
      </c>
      <c r="N11" s="59" t="s">
        <v>131</v>
      </c>
    </row>
    <row r="12" spans="1:15" x14ac:dyDescent="0.25">
      <c r="A12" s="66" t="s">
        <v>668</v>
      </c>
      <c r="B12" s="62" t="s">
        <v>272</v>
      </c>
      <c r="C12" s="62" t="s">
        <v>124</v>
      </c>
      <c r="D12" s="62" t="s">
        <v>149</v>
      </c>
      <c r="E12" s="62" t="s">
        <v>17</v>
      </c>
      <c r="F12" s="62" t="s">
        <v>669</v>
      </c>
      <c r="G12" s="62" t="s">
        <v>160</v>
      </c>
      <c r="H12" s="62" t="s">
        <v>20</v>
      </c>
      <c r="I12" s="62" t="s">
        <v>21</v>
      </c>
      <c r="K12" s="62" t="s">
        <v>510</v>
      </c>
      <c r="L12" s="63" t="s">
        <v>670</v>
      </c>
      <c r="M12" s="58" t="s">
        <v>671</v>
      </c>
      <c r="N12" s="55" t="s">
        <v>668</v>
      </c>
    </row>
    <row r="13" spans="1:15" x14ac:dyDescent="0.25">
      <c r="A13" s="66" t="s">
        <v>672</v>
      </c>
      <c r="B13" s="62" t="s">
        <v>186</v>
      </c>
      <c r="C13" s="62" t="s">
        <v>115</v>
      </c>
      <c r="D13" s="62" t="s">
        <v>673</v>
      </c>
      <c r="E13" s="62" t="s">
        <v>128</v>
      </c>
      <c r="F13" s="62" t="s">
        <v>674</v>
      </c>
      <c r="G13" s="62" t="s">
        <v>189</v>
      </c>
      <c r="H13" s="62" t="s">
        <v>20</v>
      </c>
      <c r="I13" s="62" t="s">
        <v>21</v>
      </c>
      <c r="K13" s="62" t="s">
        <v>510</v>
      </c>
      <c r="L13" s="64" t="s">
        <v>675</v>
      </c>
      <c r="M13" s="58" t="s">
        <v>676</v>
      </c>
      <c r="N13" s="55" t="s">
        <v>672</v>
      </c>
    </row>
    <row r="14" spans="1:15" x14ac:dyDescent="0.25">
      <c r="A14" s="15" t="str">
        <f>HYPERLINK(M14,N14)</f>
        <v>2-1355G</v>
      </c>
      <c r="B14" s="65" t="s">
        <v>272</v>
      </c>
      <c r="C14" s="65" t="s">
        <v>276</v>
      </c>
      <c r="D14" s="65" t="s">
        <v>149</v>
      </c>
      <c r="E14" s="65" t="s">
        <v>128</v>
      </c>
      <c r="F14" s="65" t="s">
        <v>277</v>
      </c>
      <c r="G14" s="65" t="s">
        <v>160</v>
      </c>
      <c r="H14" s="65" t="s">
        <v>20</v>
      </c>
      <c r="I14" s="65" t="s">
        <v>21</v>
      </c>
      <c r="K14" s="65" t="s">
        <v>23</v>
      </c>
      <c r="M14" s="56" t="s">
        <v>516</v>
      </c>
      <c r="N14" s="56" t="s">
        <v>511</v>
      </c>
    </row>
    <row r="15" spans="1:15" x14ac:dyDescent="0.25">
      <c r="A15" s="15" t="str">
        <f>HYPERLINK(M15,N15)</f>
        <v>2-1355GB</v>
      </c>
      <c r="B15" s="65" t="s">
        <v>280</v>
      </c>
      <c r="C15" s="65" t="s">
        <v>276</v>
      </c>
      <c r="D15" s="65" t="s">
        <v>149</v>
      </c>
      <c r="E15" s="65" t="s">
        <v>115</v>
      </c>
      <c r="F15" s="65" t="s">
        <v>115</v>
      </c>
      <c r="G15" s="65" t="s">
        <v>160</v>
      </c>
      <c r="H15" s="65" t="s">
        <v>20</v>
      </c>
      <c r="I15" s="65" t="s">
        <v>21</v>
      </c>
      <c r="K15" s="65" t="s">
        <v>23</v>
      </c>
      <c r="M15" s="56" t="s">
        <v>517</v>
      </c>
      <c r="N15" s="56" t="s">
        <v>514</v>
      </c>
    </row>
    <row r="16" spans="1:15" ht="14.25" customHeight="1" x14ac:dyDescent="0.25">
      <c r="A16" s="15" t="str">
        <f>HYPERLINK(M16,N16)</f>
        <v>A35-2-1579P</v>
      </c>
      <c r="B16" s="65" t="s">
        <v>677</v>
      </c>
      <c r="C16" s="65" t="s">
        <v>39</v>
      </c>
      <c r="D16" s="65" t="s">
        <v>16</v>
      </c>
      <c r="E16" s="65" t="s">
        <v>17</v>
      </c>
      <c r="F16" s="65" t="s">
        <v>678</v>
      </c>
      <c r="G16" s="65" t="s">
        <v>202</v>
      </c>
      <c r="H16" s="65" t="s">
        <v>20</v>
      </c>
      <c r="I16" s="65" t="s">
        <v>21</v>
      </c>
      <c r="J16" s="18" t="s">
        <v>679</v>
      </c>
      <c r="K16" s="65" t="s">
        <v>23</v>
      </c>
      <c r="M16" s="56" t="s">
        <v>680</v>
      </c>
      <c r="N16" s="56" t="s">
        <v>681</v>
      </c>
    </row>
    <row r="17" spans="1:14" x14ac:dyDescent="0.25">
      <c r="A17" s="15" t="str">
        <f>HYPERLINK(M17,N17)</f>
        <v>A35-2-1859P</v>
      </c>
      <c r="B17" s="65" t="s">
        <v>677</v>
      </c>
      <c r="C17" s="65" t="s">
        <v>39</v>
      </c>
      <c r="D17" s="65" t="s">
        <v>16</v>
      </c>
      <c r="E17" s="65" t="s">
        <v>17</v>
      </c>
      <c r="F17" s="65" t="s">
        <v>682</v>
      </c>
      <c r="G17" s="65" t="s">
        <v>202</v>
      </c>
      <c r="H17" s="65" t="s">
        <v>20</v>
      </c>
      <c r="I17" s="65" t="s">
        <v>21</v>
      </c>
      <c r="J17" s="18" t="s">
        <v>679</v>
      </c>
      <c r="K17" s="65" t="s">
        <v>23</v>
      </c>
      <c r="M17" s="56" t="s">
        <v>683</v>
      </c>
      <c r="N17" s="56" t="s">
        <v>684</v>
      </c>
    </row>
    <row r="18" spans="1:14" x14ac:dyDescent="0.25">
      <c r="A18" s="62" t="s">
        <v>685</v>
      </c>
      <c r="B18" s="62" t="s">
        <v>272</v>
      </c>
      <c r="C18" s="62" t="s">
        <v>686</v>
      </c>
      <c r="D18" s="62" t="s">
        <v>114</v>
      </c>
      <c r="E18" s="62" t="s">
        <v>17</v>
      </c>
      <c r="F18" s="62" t="s">
        <v>687</v>
      </c>
      <c r="G18" s="62" t="s">
        <v>160</v>
      </c>
      <c r="H18" s="62" t="s">
        <v>20</v>
      </c>
      <c r="I18" s="62" t="s">
        <v>21</v>
      </c>
      <c r="K18" s="62" t="s">
        <v>504</v>
      </c>
      <c r="M18" s="55" t="s">
        <v>688</v>
      </c>
      <c r="N18" s="55" t="s">
        <v>685</v>
      </c>
    </row>
    <row r="19" spans="1:14" x14ac:dyDescent="0.25">
      <c r="A19" s="62" t="s">
        <v>689</v>
      </c>
      <c r="B19" s="62" t="s">
        <v>67</v>
      </c>
      <c r="C19" s="62" t="s">
        <v>49</v>
      </c>
      <c r="D19" s="62" t="s">
        <v>114</v>
      </c>
      <c r="E19" s="62" t="s">
        <v>17</v>
      </c>
      <c r="F19" s="62" t="s">
        <v>115</v>
      </c>
      <c r="G19" s="62" t="s">
        <v>69</v>
      </c>
      <c r="H19" s="62" t="s">
        <v>20</v>
      </c>
      <c r="I19" s="62" t="s">
        <v>21</v>
      </c>
      <c r="K19" s="62" t="s">
        <v>504</v>
      </c>
      <c r="M19" s="55" t="s">
        <v>690</v>
      </c>
      <c r="N19" s="55" t="s">
        <v>689</v>
      </c>
    </row>
    <row r="20" spans="1:14" x14ac:dyDescent="0.25">
      <c r="A20" s="62" t="s">
        <v>691</v>
      </c>
      <c r="B20" s="62" t="s">
        <v>14</v>
      </c>
      <c r="C20" s="62" t="s">
        <v>29</v>
      </c>
      <c r="D20" s="62" t="s">
        <v>114</v>
      </c>
      <c r="E20" s="62" t="s">
        <v>528</v>
      </c>
      <c r="F20" s="62" t="s">
        <v>692</v>
      </c>
      <c r="G20" s="62" t="s">
        <v>19</v>
      </c>
      <c r="H20" s="62" t="s">
        <v>20</v>
      </c>
      <c r="I20" s="62" t="s">
        <v>21</v>
      </c>
      <c r="K20" s="62" t="s">
        <v>504</v>
      </c>
      <c r="L20" s="67"/>
      <c r="M20" s="55" t="s">
        <v>693</v>
      </c>
      <c r="N20" s="55" t="s">
        <v>691</v>
      </c>
    </row>
    <row r="21" spans="1:14" x14ac:dyDescent="0.25">
      <c r="A21" s="55" t="s">
        <v>694</v>
      </c>
      <c r="B21" s="55" t="s">
        <v>217</v>
      </c>
      <c r="C21" s="55" t="s">
        <v>15</v>
      </c>
      <c r="D21" s="55" t="s">
        <v>114</v>
      </c>
      <c r="E21" s="55" t="s">
        <v>17</v>
      </c>
      <c r="F21" s="55" t="s">
        <v>695</v>
      </c>
      <c r="G21" s="55" t="s">
        <v>219</v>
      </c>
      <c r="H21" s="55" t="s">
        <v>20</v>
      </c>
      <c r="I21" s="55" t="s">
        <v>21</v>
      </c>
      <c r="K21" s="55" t="s">
        <v>504</v>
      </c>
      <c r="M21" s="55" t="s">
        <v>696</v>
      </c>
      <c r="N21" s="55" t="s">
        <v>694</v>
      </c>
    </row>
    <row r="22" spans="1:14" ht="30" x14ac:dyDescent="0.25">
      <c r="A22" s="55" t="s">
        <v>697</v>
      </c>
      <c r="B22" s="55" t="s">
        <v>543</v>
      </c>
      <c r="C22" s="55" t="s">
        <v>115</v>
      </c>
      <c r="D22" s="55" t="s">
        <v>16</v>
      </c>
      <c r="E22" s="55" t="s">
        <v>17</v>
      </c>
      <c r="F22" s="55" t="s">
        <v>698</v>
      </c>
      <c r="G22" s="55" t="s">
        <v>545</v>
      </c>
      <c r="H22" s="55" t="s">
        <v>20</v>
      </c>
      <c r="I22" s="55" t="s">
        <v>21</v>
      </c>
      <c r="J22" s="57"/>
      <c r="K22" s="55" t="s">
        <v>504</v>
      </c>
      <c r="M22" s="55" t="s">
        <v>699</v>
      </c>
      <c r="N22" s="55" t="s">
        <v>697</v>
      </c>
    </row>
    <row r="23" spans="1:14" ht="30" x14ac:dyDescent="0.25">
      <c r="A23" s="55" t="s">
        <v>700</v>
      </c>
      <c r="B23" s="55" t="s">
        <v>543</v>
      </c>
      <c r="C23" s="55" t="s">
        <v>115</v>
      </c>
      <c r="D23" s="55" t="s">
        <v>16</v>
      </c>
      <c r="E23" s="55" t="s">
        <v>17</v>
      </c>
      <c r="F23" s="55" t="s">
        <v>701</v>
      </c>
      <c r="G23" s="55" t="s">
        <v>545</v>
      </c>
      <c r="H23" s="55" t="s">
        <v>20</v>
      </c>
      <c r="I23" s="55" t="s">
        <v>21</v>
      </c>
      <c r="J23" s="57"/>
      <c r="K23" s="55" t="s">
        <v>504</v>
      </c>
      <c r="M23" s="55" t="s">
        <v>702</v>
      </c>
      <c r="N23" s="55" t="s">
        <v>700</v>
      </c>
    </row>
    <row r="24" spans="1:14" x14ac:dyDescent="0.25">
      <c r="A24" s="55" t="s">
        <v>703</v>
      </c>
      <c r="B24" s="55" t="s">
        <v>177</v>
      </c>
      <c r="C24" s="55" t="s">
        <v>39</v>
      </c>
      <c r="D24" s="55" t="s">
        <v>114</v>
      </c>
      <c r="E24" s="55" t="s">
        <v>17</v>
      </c>
      <c r="F24" s="55" t="s">
        <v>704</v>
      </c>
      <c r="G24" s="55" t="s">
        <v>179</v>
      </c>
      <c r="H24" s="55" t="s">
        <v>20</v>
      </c>
      <c r="I24" s="55" t="s">
        <v>21</v>
      </c>
      <c r="K24" s="55" t="s">
        <v>504</v>
      </c>
      <c r="L24" s="57"/>
      <c r="M24" s="55" t="s">
        <v>705</v>
      </c>
      <c r="N24" s="61" t="s">
        <v>703</v>
      </c>
    </row>
    <row r="25" spans="1:14" ht="30" x14ac:dyDescent="0.25">
      <c r="A25" s="55" t="s">
        <v>706</v>
      </c>
      <c r="B25" s="55" t="s">
        <v>620</v>
      </c>
      <c r="C25" s="55" t="s">
        <v>263</v>
      </c>
      <c r="D25" s="55" t="s">
        <v>149</v>
      </c>
      <c r="E25" s="55" t="s">
        <v>17</v>
      </c>
      <c r="F25" s="55" t="s">
        <v>707</v>
      </c>
      <c r="G25" s="55" t="s">
        <v>19</v>
      </c>
      <c r="H25" s="55" t="s">
        <v>20</v>
      </c>
      <c r="I25" s="55" t="s">
        <v>21</v>
      </c>
      <c r="K25" s="55" t="s">
        <v>504</v>
      </c>
      <c r="L25" s="57"/>
      <c r="M25" s="55" t="s">
        <v>708</v>
      </c>
      <c r="N25" s="61" t="s">
        <v>706</v>
      </c>
    </row>
    <row r="26" spans="1:14" ht="34.5" customHeight="1" x14ac:dyDescent="0.25">
      <c r="A26" s="55" t="s">
        <v>649</v>
      </c>
      <c r="B26" s="55" t="s">
        <v>645</v>
      </c>
      <c r="C26" s="55" t="s">
        <v>115</v>
      </c>
      <c r="D26" s="55" t="s">
        <v>16</v>
      </c>
      <c r="E26" s="55" t="s">
        <v>17</v>
      </c>
      <c r="F26" s="55" t="s">
        <v>646</v>
      </c>
      <c r="G26" s="55" t="s">
        <v>647</v>
      </c>
      <c r="H26" s="55" t="s">
        <v>20</v>
      </c>
      <c r="I26" s="55" t="s">
        <v>21</v>
      </c>
      <c r="K26" s="55" t="s">
        <v>504</v>
      </c>
      <c r="L26" s="57"/>
      <c r="M26" s="55" t="s">
        <v>648</v>
      </c>
      <c r="N26" s="55" t="s">
        <v>649</v>
      </c>
    </row>
  </sheetData>
  <autoFilter ref="A8:O8" xr:uid="{40534C2A-D4F3-4D88-BB2E-D7D3FBCF7754}">
    <sortState xmlns:xlrd2="http://schemas.microsoft.com/office/spreadsheetml/2017/richdata2" ref="A9:O26">
      <sortCondition descending="1" ref="K8"/>
    </sortState>
  </autoFilter>
  <mergeCells count="2">
    <mergeCell ref="A1:B7"/>
    <mergeCell ref="C1:L7"/>
  </mergeCells>
  <hyperlinks>
    <hyperlink ref="J17" r:id="rId1" display="https://neapcoparts.com/content/bulletins/Bul-Prod-1024-044%20-%20Performance%20Series%20Aluminum%204-Bolt%20Flange%20Yokes.pdf" xr:uid="{2AEF900A-BD7A-4CDC-9A16-DDBAB497C9BB}"/>
    <hyperlink ref="J16" r:id="rId2" display="https://neapcoparts.com/content/bulletins/Bul-Prod-1024-044%20-%20Performance%20Series%20Aluminum%204-Bolt%20Flange%20Yokes.pdf" xr:uid="{C55226D3-1540-41A7-BF37-D7D95AEDBF4D}"/>
    <hyperlink ref="M10" r:id="rId3" xr:uid="{7D4E2802-A0D1-4E7F-A792-A377341E9DC8}"/>
    <hyperlink ref="M11" r:id="rId4" xr:uid="{45062CE1-1E5F-45CE-8C98-0C4C2A6378CE}"/>
    <hyperlink ref="M9" r:id="rId5" xr:uid="{D668E887-7BA8-4772-8CF7-4569906E71EB}"/>
    <hyperlink ref="M12" r:id="rId6" xr:uid="{F7FF9BFA-E668-4FB6-B31B-6057F85F8AC7}"/>
    <hyperlink ref="A12" r:id="rId7" display="https://neapcoparts.com/5-0280-universal-joint/" xr:uid="{E6010745-C45F-4B36-8459-EC53C4DF0DAC}"/>
    <hyperlink ref="A13" r:id="rId8" display="https://neapcoparts.com/n210370-1x-driveshaft-center-bearing-assembly/" xr:uid="{C778E26F-EBD3-4B0F-90BF-19CB50F12BD1}"/>
    <hyperlink ref="M13" r:id="rId9" xr:uid="{FCDFB06B-51C4-45E4-A790-E7A21113EB89}"/>
  </hyperlinks>
  <pageMargins left="0.7" right="0.7" top="0.75" bottom="0.75" header="0.3" footer="0.3"/>
  <pageSetup orientation="portrait" r:id="rId10"/>
  <drawing r:id="rId1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1D20EFA3B0D034786F627B7C8659657" ma:contentTypeVersion="17" ma:contentTypeDescription="Create a new document." ma:contentTypeScope="" ma:versionID="d8d3cb4ee17202c585f951b796c9e26e">
  <xsd:schema xmlns:xsd="http://www.w3.org/2001/XMLSchema" xmlns:xs="http://www.w3.org/2001/XMLSchema" xmlns:p="http://schemas.microsoft.com/office/2006/metadata/properties" xmlns:ns2="ca91205e-325b-4aa2-88bf-80a17b5ca02a" xmlns:ns3="bff0de01-a98c-41f7-b2a8-73d6e52db295" xmlns:ns4="4305242d-a096-4b2a-91fe-c90fa28fb761" targetNamespace="http://schemas.microsoft.com/office/2006/metadata/properties" ma:root="true" ma:fieldsID="32955fc778d231719120d51cd6595b51" ns2:_="" ns3:_="" ns4:_="">
    <xsd:import namespace="ca91205e-325b-4aa2-88bf-80a17b5ca02a"/>
    <xsd:import namespace="bff0de01-a98c-41f7-b2a8-73d6e52db295"/>
    <xsd:import namespace="4305242d-a096-4b2a-91fe-c90fa28fb76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2:lcf76f155ced4ddcb4097134ff3c332f" minOccurs="0"/>
                <xsd:element ref="ns4:TaxCatchAll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a91205e-325b-4aa2-88bf-80a17b5ca02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Image Tags" ma:readOnly="false" ma:fieldId="{5cf76f15-5ced-4ddc-b409-7134ff3c332f}" ma:taxonomyMulti="true" ma:sspId="082fdf8b-a8fc-464e-9063-1ddfd2ec010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ff0de01-a98c-41f7-b2a8-73d6e52db295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305242d-a096-4b2a-91fe-c90fa28fb761" elementFormDefault="qualified">
    <xsd:import namespace="http://schemas.microsoft.com/office/2006/documentManagement/types"/>
    <xsd:import namespace="http://schemas.microsoft.com/office/infopath/2007/PartnerControls"/>
    <xsd:element name="TaxCatchAll" ma:index="21" nillable="true" ma:displayName="Taxonomy Catch All Column" ma:hidden="true" ma:list="{4f3a7a19-4475-4b09-a9b6-04fa8b2ae28b}" ma:internalName="TaxCatchAll" ma:showField="CatchAllData" ma:web="bff0de01-a98c-41f7-b2a8-73d6e52db29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4305242d-a096-4b2a-91fe-c90fa28fb761" xsi:nil="true"/>
    <lcf76f155ced4ddcb4097134ff3c332f xmlns="ca91205e-325b-4aa2-88bf-80a17b5ca02a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CE1B9F87-F5E1-453C-9EED-6C8BA23903A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4A3D511-30E3-4AD3-A693-6B9C3961A5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a91205e-325b-4aa2-88bf-80a17b5ca02a"/>
    <ds:schemaRef ds:uri="bff0de01-a98c-41f7-b2a8-73d6e52db295"/>
    <ds:schemaRef ds:uri="4305242d-a096-4b2a-91fe-c90fa28fb76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BAA2E1AD-19CD-4495-A447-C21CEFBBAB0B}">
  <ds:schemaRefs>
    <ds:schemaRef ds:uri="http://purl.org/dc/terms/"/>
    <ds:schemaRef ds:uri="http://purl.org/dc/dcmitype/"/>
    <ds:schemaRef ds:uri="http://www.w3.org/XML/1998/namespace"/>
    <ds:schemaRef ds:uri="bff0de01-a98c-41f7-b2a8-73d6e52db295"/>
    <ds:schemaRef ds:uri="ca91205e-325b-4aa2-88bf-80a17b5ca02a"/>
    <ds:schemaRef ds:uri="http://schemas.openxmlformats.org/package/2006/metadata/core-properties"/>
    <ds:schemaRef ds:uri="http://schemas.microsoft.com/office/infopath/2007/PartnerControls"/>
    <ds:schemaRef ds:uri="http://schemas.microsoft.com/office/2006/documentManagement/types"/>
    <ds:schemaRef ds:uri="4305242d-a096-4b2a-91fe-c90fa28fb761"/>
    <ds:schemaRef ds:uri="http://schemas.microsoft.com/office/2006/metadata/properties"/>
    <ds:schemaRef ds:uri="http://purl.org/dc/elements/1.1/"/>
  </ds:schemaRefs>
</ds:datastoreItem>
</file>

<file path=docMetadata/LabelInfo.xml><?xml version="1.0" encoding="utf-8"?>
<clbl:labelList xmlns:clbl="http://schemas.microsoft.com/office/2020/mipLabelMetadata">
  <clbl:label id="{01755b00-953b-4965-83e4-cf2e3dcc5737}" enabled="1" method="Standard" siteId="{58a01d8f-c859-48f4-a095-45630daba5de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January 2024</vt:lpstr>
      <vt:lpstr>February 2024</vt:lpstr>
      <vt:lpstr>March 2024</vt:lpstr>
      <vt:lpstr>April 2024</vt:lpstr>
      <vt:lpstr>July 2024</vt:lpstr>
      <vt:lpstr>August 2024</vt:lpstr>
      <vt:lpstr>September 2024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Forton, Danielle</dc:creator>
  <cp:keywords/>
  <dc:description/>
  <cp:lastModifiedBy>Verbic, Rebecca</cp:lastModifiedBy>
  <cp:revision/>
  <dcterms:created xsi:type="dcterms:W3CDTF">2024-01-31T16:09:13Z</dcterms:created>
  <dcterms:modified xsi:type="dcterms:W3CDTF">2024-10-17T19:46:25Z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01755b00-953b-4965-83e4-cf2e3dcc5737_Enabled">
    <vt:lpwstr>true</vt:lpwstr>
  </property>
  <property fmtid="{D5CDD505-2E9C-101B-9397-08002B2CF9AE}" pid="3" name="MSIP_Label_01755b00-953b-4965-83e4-cf2e3dcc5737_SetDate">
    <vt:lpwstr>2024-05-03T16:59:01Z</vt:lpwstr>
  </property>
  <property fmtid="{D5CDD505-2E9C-101B-9397-08002B2CF9AE}" pid="4" name="MSIP_Label_01755b00-953b-4965-83e4-cf2e3dcc5737_Method">
    <vt:lpwstr>Standard</vt:lpwstr>
  </property>
  <property fmtid="{D5CDD505-2E9C-101B-9397-08002B2CF9AE}" pid="5" name="MSIP_Label_01755b00-953b-4965-83e4-cf2e3dcc5737_Name">
    <vt:lpwstr>Neapco Internal</vt:lpwstr>
  </property>
  <property fmtid="{D5CDD505-2E9C-101B-9397-08002B2CF9AE}" pid="6" name="MSIP_Label_01755b00-953b-4965-83e4-cf2e3dcc5737_SiteId">
    <vt:lpwstr>58a01d8f-c859-48f4-a095-45630daba5de</vt:lpwstr>
  </property>
  <property fmtid="{D5CDD505-2E9C-101B-9397-08002B2CF9AE}" pid="7" name="MSIP_Label_01755b00-953b-4965-83e4-cf2e3dcc5737_ActionId">
    <vt:lpwstr>1e9bd95e-f59a-4afc-a460-8718bcdfd624</vt:lpwstr>
  </property>
  <property fmtid="{D5CDD505-2E9C-101B-9397-08002B2CF9AE}" pid="8" name="MSIP_Label_01755b00-953b-4965-83e4-cf2e3dcc5737_ContentBits">
    <vt:lpwstr>2</vt:lpwstr>
  </property>
  <property fmtid="{D5CDD505-2E9C-101B-9397-08002B2CF9AE}" pid="9" name="ContentTypeId">
    <vt:lpwstr>0x01010071D20EFA3B0D034786F627B7C8659657</vt:lpwstr>
  </property>
  <property fmtid="{D5CDD505-2E9C-101B-9397-08002B2CF9AE}" pid="10" name="MediaServiceImageTags">
    <vt:lpwstr/>
  </property>
</Properties>
</file>